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orescolpatria-my.sharepoint.com/personal/kjbeltranm_axacolpatria_co/Documents/ESCRITORIO/MANTENIMIENTO DE RED/FARMACIAS/ACTUALIZACIÓN RED DE FARMACIAS/"/>
    </mc:Choice>
  </mc:AlternateContent>
  <xr:revisionPtr revIDLastSave="0" documentId="8_{1E8E2164-6E07-4A06-97A4-9F4C9C6A71A5}" xr6:coauthVersionLast="47" xr6:coauthVersionMax="47" xr10:uidLastSave="{00000000-0000-0000-0000-000000000000}"/>
  <bookViews>
    <workbookView xWindow="-120" yWindow="-120" windowWidth="20730" windowHeight="11160" xr2:uid="{8789F5A3-EB3A-42F9-A271-94DED210F932}"/>
  </bookViews>
  <sheets>
    <sheet name="FARMACIAS NACIONAL" sheetId="1" r:id="rId1"/>
    <sheet name="NOVEDAD(SEGUPHARMA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58" i="1"/>
  <c r="I46" i="1"/>
</calcChain>
</file>

<file path=xl/sharedStrings.xml><?xml version="1.0" encoding="utf-8"?>
<sst xmlns="http://schemas.openxmlformats.org/spreadsheetml/2006/main" count="3039" uniqueCount="1282">
  <si>
    <t xml:space="preserve">NIT </t>
  </si>
  <si>
    <t>NOMBRE PROVEEDOR</t>
  </si>
  <si>
    <t>REGIONAL/ZONA</t>
  </si>
  <si>
    <t>DEPARTAMENTO</t>
  </si>
  <si>
    <t>CIUDAD</t>
  </si>
  <si>
    <t>NOMBRE SEDE</t>
  </si>
  <si>
    <t>DIRECCIÓN</t>
  </si>
  <si>
    <t>TELÉFONO</t>
  </si>
  <si>
    <t>EMAIL</t>
  </si>
  <si>
    <t>CONTACTO</t>
  </si>
  <si>
    <t>HORARIOS</t>
  </si>
  <si>
    <t xml:space="preserve">DISPENSACION DE MEDICAMENTOS CONTROLADOS </t>
  </si>
  <si>
    <t>RETROVIRALES</t>
  </si>
  <si>
    <t>860.007.336-1</t>
  </si>
  <si>
    <t xml:space="preserve">Colsubsidio </t>
  </si>
  <si>
    <t>CENTRO</t>
  </si>
  <si>
    <t>BOGOTÁ</t>
  </si>
  <si>
    <t>Drog. Calle 67</t>
  </si>
  <si>
    <t>Calle 67 NO. 10A-39</t>
  </si>
  <si>
    <t>6062630 - 6062632</t>
  </si>
  <si>
    <t>superfarmacia.calle67@colsubsidio.com</t>
  </si>
  <si>
    <t>WILLIAM DAVID MOGOLLON SANCHEZ</t>
  </si>
  <si>
    <t>24 horas</t>
  </si>
  <si>
    <t>SI (AXA COLPATRIA)(MINORISTA)</t>
  </si>
  <si>
    <t>SI</t>
  </si>
  <si>
    <t>Drog. Show Place</t>
  </si>
  <si>
    <t>Calle 147 No. 7-56 BTA. Local 24 y 25</t>
  </si>
  <si>
    <t>farmacia.showplace@colsubsidio.com</t>
  </si>
  <si>
    <t>JOSE HERNANDO MORALES PIRATEQUE</t>
  </si>
  <si>
    <t>Lunes a Sabado 7:00 am a 9:00 pm</t>
  </si>
  <si>
    <r>
      <t xml:space="preserve">SI (MINORISTA) </t>
    </r>
    <r>
      <rPr>
        <sz val="9"/>
        <color rgb="FFFF0000"/>
        <rFont val="Arial"/>
      </rPr>
      <t>PENDIENTE RESOLUCIÓN PARA ENTREGA DE CONTROLADOS</t>
    </r>
  </si>
  <si>
    <t>NO</t>
  </si>
  <si>
    <t>CUNDINAMARCA</t>
  </si>
  <si>
    <t>ZIPAQUIRA</t>
  </si>
  <si>
    <t>Drog. Zipaquirá</t>
  </si>
  <si>
    <t>Carrera 8 # 6 -55 CENTRO</t>
  </si>
  <si>
    <t>farmacia.zipaquira@colsubsidio.com</t>
  </si>
  <si>
    <t>LIDIA NELLY PEÑA GARNICA</t>
  </si>
  <si>
    <t>Drog. Ciudad Roma</t>
  </si>
  <si>
    <t>Carrera 80 # 53 -20 SUR</t>
  </si>
  <si>
    <t>7456550 .</t>
  </si>
  <si>
    <t>farmacia.ciudadroma@colsubsidio.com</t>
  </si>
  <si>
    <t>YULY SAMANTHA QUINTERO GONZALEZ</t>
  </si>
  <si>
    <t>24 Horas</t>
  </si>
  <si>
    <t>Drog. Restrepo</t>
  </si>
  <si>
    <t>Carrera 24 # 18-51 SUR - Segundo piso</t>
  </si>
  <si>
    <t>farmacia.restrepo@colsubsidio.com</t>
  </si>
  <si>
    <t>ZORAIDA  CASTRO MEJIA</t>
  </si>
  <si>
    <t>Lun a Sab : 6:00 am – 9:00 pm. Dom y fes: 8:00 am – 8:00 pm</t>
  </si>
  <si>
    <t>FUNZA</t>
  </si>
  <si>
    <t>Drog. Funza</t>
  </si>
  <si>
    <t>Av. 9 No 17 A – 95</t>
  </si>
  <si>
    <t>8219030 Ext. 9</t>
  </si>
  <si>
    <t xml:space="preserve">farmacia.funza@colsubsidio.com  </t>
  </si>
  <si>
    <t>ADRIANA  GONZALEZ NUNEZ</t>
  </si>
  <si>
    <t>GIRARDOT</t>
  </si>
  <si>
    <t>Drog. Girardot</t>
  </si>
  <si>
    <t>Carrera 10 N. 25-21 Barrio Sucre Girardot Cundinamarca</t>
  </si>
  <si>
    <t>601 8353962</t>
  </si>
  <si>
    <t>farmacia.girardot@colsubsidio.com</t>
  </si>
  <si>
    <t>MARTHA ESPERANZA GARCIA AMAYA</t>
  </si>
  <si>
    <t>FUSAGASUGA</t>
  </si>
  <si>
    <t>Drog. Fusagasugá</t>
  </si>
  <si>
    <t>Carrera 5 No.7-25</t>
  </si>
  <si>
    <t>601 8717161</t>
  </si>
  <si>
    <t>farmacia.fusagasuga@colsubsidio.com</t>
  </si>
  <si>
    <t>JULIO AMILCAR MARTINEZ SALCEDO</t>
  </si>
  <si>
    <t>FACATATIVÁ</t>
  </si>
  <si>
    <t>Drog. Facatativá</t>
  </si>
  <si>
    <t>Carrera10 No. 8A-12 LOCAL. 58 CC NOVA PPLAZA</t>
  </si>
  <si>
    <t>601 8438407</t>
  </si>
  <si>
    <t>Farmacia.facatativa@colsubsidio.com</t>
  </si>
  <si>
    <t>LUZ MERY JAIMES GARCIA</t>
  </si>
  <si>
    <t>Lunes a Viernes 8:00 am a 8:00 pm - Domingos y Festivos 11:00 am a 7:00pm</t>
  </si>
  <si>
    <t>Drog. San Patricio</t>
  </si>
  <si>
    <t>Av..15 #108a-09</t>
  </si>
  <si>
    <t>farmacia.sanpatricio@colsubsidio.com</t>
  </si>
  <si>
    <t>GLADYS  HUERTAS HUERTAS</t>
  </si>
  <si>
    <t>Lunes a Sabado 8:00 am a 8:00 pm - Domingos y Festivos 10:00 am a 6:00 pm</t>
  </si>
  <si>
    <t>CAJICÁ</t>
  </si>
  <si>
    <t>Drog. Cajicá</t>
  </si>
  <si>
    <t>Carrera 5 #2SUR -85</t>
  </si>
  <si>
    <t>601 8833482</t>
  </si>
  <si>
    <t>Farmacia.Cajica@colsubsidio.com</t>
  </si>
  <si>
    <t>LUISA FERNANDA BELLO RODRIGUEZ</t>
  </si>
  <si>
    <t>Lunes a Domingo 7:00 am a 9:00 pm</t>
  </si>
  <si>
    <t>Superfarmacia Calle 100</t>
  </si>
  <si>
    <t>Calle 100 #19A-50</t>
  </si>
  <si>
    <t>6220221-6105972</t>
  </si>
  <si>
    <t>SuperFarmacia.Calle100@colsubsidio.com</t>
  </si>
  <si>
    <t>MARIELA  ROJAS BAEZ</t>
  </si>
  <si>
    <t>CHIA</t>
  </si>
  <si>
    <t>Drog. Centro Chia</t>
  </si>
  <si>
    <t>Av.PRADILLA # 9-00 C.C.CENTRO CHIA LOCAL 115</t>
  </si>
  <si>
    <t>601-8651318</t>
  </si>
  <si>
    <t>farmacia.chia@colsubsidio.com</t>
  </si>
  <si>
    <t>JEYMY PATRICIA VEGA TOVAR</t>
  </si>
  <si>
    <t>Lunes a Sabado 9:00 am a 8:00 pm - Domingos y Festivos 10:00 am a 8:00 pm</t>
  </si>
  <si>
    <t>SI (MINORISTA)</t>
  </si>
  <si>
    <t>TOCANCIPA</t>
  </si>
  <si>
    <t>Drog. Tocancipá</t>
  </si>
  <si>
    <t>Carrera 6 NO. 7 -71</t>
  </si>
  <si>
    <t>601-8575575</t>
  </si>
  <si>
    <t>farmacia.tocancipa@colsubsidio.com</t>
  </si>
  <si>
    <t>NO REGISTRA</t>
  </si>
  <si>
    <t>Lunes a Sabado 7:00 am a 9:00 pm - Domingos y Festivos 8:00 am a 8:00 pm</t>
  </si>
  <si>
    <t>Drog. Marly</t>
  </si>
  <si>
    <t>Carrera 8 No.49-25</t>
  </si>
  <si>
    <t>7498239 - 7498240</t>
  </si>
  <si>
    <t>farmacia.marly@colsubsidio.com</t>
  </si>
  <si>
    <t>AURA NELY DIAZ BURGOS</t>
  </si>
  <si>
    <t>Lun a vie: 7:00 am a 7:00 pm;  Sab: 8:00 am a 2:00 pm</t>
  </si>
  <si>
    <t>Drog. Quinta Camacho</t>
  </si>
  <si>
    <t>Calle 67 # 7-35</t>
  </si>
  <si>
    <t>farmacia.quitacamacho@colsubsidio.com</t>
  </si>
  <si>
    <t>ISABEL  SOTO MARTHA</t>
  </si>
  <si>
    <t>Lun a Sab: 8:00 am a 08:00 pm;  dom y fes: 09:00 am a 6:00 pm</t>
  </si>
  <si>
    <t>UBATE</t>
  </si>
  <si>
    <t>Drog. Ubate</t>
  </si>
  <si>
    <t>Calle 6 N°4-76 Ubaté Centro</t>
  </si>
  <si>
    <t>601-8553810</t>
  </si>
  <si>
    <t>farmacia.ubate@colsubsidio.com</t>
  </si>
  <si>
    <t>NORMELY  BARRAGAN TRIANA</t>
  </si>
  <si>
    <t>CHIQUINQUIRA</t>
  </si>
  <si>
    <t>Drog. Chiquinquira</t>
  </si>
  <si>
    <t>Carrera 9  N-9-24</t>
  </si>
  <si>
    <t>608-7264247</t>
  </si>
  <si>
    <t>farmacia.chiquinquira@colsubsidio.com</t>
  </si>
  <si>
    <t>EMILIA  BARRERA MESA</t>
  </si>
  <si>
    <t xml:space="preserve">SI </t>
  </si>
  <si>
    <t>BOYACA</t>
  </si>
  <si>
    <t>SOGAMOSO</t>
  </si>
  <si>
    <t>DROG IND SOGAMOSO</t>
  </si>
  <si>
    <t>Calle 13 N° 11-61</t>
  </si>
  <si>
    <t>608 - 7722180</t>
  </si>
  <si>
    <t>drogueria.sogamoso@colsubsidio.com</t>
  </si>
  <si>
    <t>Lunes a Sabado 7:00 am a 7:00 pm - Domingos y Festivos 10:00 am a 7:00 pm</t>
  </si>
  <si>
    <t xml:space="preserve">TOLIMA </t>
  </si>
  <si>
    <t>ESPINAL</t>
  </si>
  <si>
    <t>Drog. Espinal</t>
  </si>
  <si>
    <t>Carrera 4 # 8-04</t>
  </si>
  <si>
    <t>608 -2394760 Ext. 86463</t>
  </si>
  <si>
    <t>DrogueriaDependiente.Espinal@colsubsidio.com</t>
  </si>
  <si>
    <t>JOSE LUIS JUNCO BARRETO</t>
  </si>
  <si>
    <t>Lunes a Sabado 7:00 am a 9:00 pm - Domingos y Festivos 7:00 am a 9:00 pm</t>
  </si>
  <si>
    <t>DUITAMA</t>
  </si>
  <si>
    <t>Drog. Duitama</t>
  </si>
  <si>
    <t>Carrera 16 No 14-42</t>
  </si>
  <si>
    <t>098-7623938 - 3223447423</t>
  </si>
  <si>
    <t>drogueria.duitama@colsubsidio.com</t>
  </si>
  <si>
    <t>INGRID PATRICIA CARDOZO LONDOÑO</t>
  </si>
  <si>
    <t>TUNJA</t>
  </si>
  <si>
    <t>Drog. Tunja</t>
  </si>
  <si>
    <t>Carrera 6 N° 44-16 local 1</t>
  </si>
  <si>
    <t>098-7433371</t>
  </si>
  <si>
    <t>drogueria.tunja@colsubsidio.com</t>
  </si>
  <si>
    <t>LUCIA FERNANDA SALAMANCA SUAREZ</t>
  </si>
  <si>
    <t>ANTIOQUIA Y EJE CAFETERO</t>
  </si>
  <si>
    <t xml:space="preserve">QUINDIO </t>
  </si>
  <si>
    <t>ARMENIA</t>
  </si>
  <si>
    <t>Drog Armenia Plaza Bolívar</t>
  </si>
  <si>
    <t>Calle 21 No. 13 - 07</t>
  </si>
  <si>
    <t>606-7441239 - 3212414145</t>
  </si>
  <si>
    <t>drogueriaarmenia.plazabolivar@colsubsidio.com</t>
  </si>
  <si>
    <t>Adriana Imbajoa Toro</t>
  </si>
  <si>
    <t>Lunes a Viernes 7:00 am a 7:00 pm - Domingos y Festivos 10:00 am a 6:00 pm</t>
  </si>
  <si>
    <t>Drog CC Calima Armenia</t>
  </si>
  <si>
    <t>Carrera 6 # 3-180 - LOCAL 110-111 - C.C.Calima</t>
  </si>
  <si>
    <t>096 - 7488480</t>
  </si>
  <si>
    <t>DrogueriaCalima.Armenia@colsubsidio.com</t>
  </si>
  <si>
    <t>EDILBERTO VILLEGAS MENDEZ</t>
  </si>
  <si>
    <t>Lunes a Sabado 8: 00 am a 8:00 pm - Domingos y Festivos 10:00 am a 7:00 pm</t>
  </si>
  <si>
    <t>SUR</t>
  </si>
  <si>
    <t>VALLE DEL CAUCA</t>
  </si>
  <si>
    <t>CALI</t>
  </si>
  <si>
    <t>Drog Vida Centro Profesional</t>
  </si>
  <si>
    <t>Calle  5D # 38 a 35 - Local 116 -  Vida Centro Profesional</t>
  </si>
  <si>
    <t>602-3799909 - 3124037161</t>
  </si>
  <si>
    <t>DrogueriaVida.Centro@colsubsidio.com</t>
  </si>
  <si>
    <t>MELGAR</t>
  </si>
  <si>
    <t>Tienda y Drog Melgar</t>
  </si>
  <si>
    <t>Calle 7 # 22 - 69</t>
  </si>
  <si>
    <t>608-2454278</t>
  </si>
  <si>
    <t>drogueria.melgar@colsubsidio.com</t>
  </si>
  <si>
    <t>AURORA LLANOS PARRA</t>
  </si>
  <si>
    <t>Lunes a Sabado 8:00 am a 8:00 pm - Domingos y Festivos 8:00 am a 9:00 pm</t>
  </si>
  <si>
    <t>Drog CC Unicentro Cali</t>
  </si>
  <si>
    <t>Carrera 100 # 5 – 169/331 - Local 105 - CC Unicentro Cali</t>
  </si>
  <si>
    <t>602-4893099 - 3212413710</t>
  </si>
  <si>
    <t>drogueria.cali@colsubsidio.com</t>
  </si>
  <si>
    <t>MAGNOLIA MARGARITA PEREZ LUGO</t>
  </si>
  <si>
    <t>Lunes a Sabado 8:00 am a 8:00 pm - Domingos y Festivos 10:00 am a 7:00 pm</t>
  </si>
  <si>
    <t xml:space="preserve">META </t>
  </si>
  <si>
    <t>VILLAVICENCIO</t>
  </si>
  <si>
    <t>Drog Barzal Clinica Meta</t>
  </si>
  <si>
    <t>Calle 33 N 36-50 Local 105 Barrio Barzal</t>
  </si>
  <si>
    <t>608-6832951 - 3124037484</t>
  </si>
  <si>
    <t>drogueria.barzal@colsubsidio.com</t>
  </si>
  <si>
    <t xml:space="preserve">ANGIE MEJIA  </t>
  </si>
  <si>
    <t>Lun a vier : 7:00 am a7:00 pm. Sab7:00am a7:00pm dom y fes:9:00ama6:00pm</t>
  </si>
  <si>
    <t>RISARALDA</t>
  </si>
  <si>
    <t>PEREIRA</t>
  </si>
  <si>
    <t>DROG. AV CIRCUNVALAR</t>
  </si>
  <si>
    <t>Carrera 13 N*11-26 Av.Circunvalar</t>
  </si>
  <si>
    <t>606- 3401340</t>
  </si>
  <si>
    <t>drogueria.circunvalar@colsubsidio.com</t>
  </si>
  <si>
    <t>ANGELICA ALEJANDRA VELEZ</t>
  </si>
  <si>
    <t>Drog CC Palmetto</t>
  </si>
  <si>
    <t>Calle 9 con Carrera 50 - Local 109 - C.C.Palmetto</t>
  </si>
  <si>
    <t>602 - 3726650</t>
  </si>
  <si>
    <t>drogueria.Palrmetto@colsubsidio.com</t>
  </si>
  <si>
    <t>MOSQUERA</t>
  </si>
  <si>
    <t>DROG. CC ECO PLAZA</t>
  </si>
  <si>
    <t>Carrera 3 No. 15A-57 LOCAL 213 C.C.ECOPLAZA</t>
  </si>
  <si>
    <t>7420100 Ext. 79036</t>
  </si>
  <si>
    <t>drogueria.ecoplaza@colsubsidio.com</t>
  </si>
  <si>
    <t>Mayerly Cruz Hernandez</t>
  </si>
  <si>
    <t>Lunes a Sabado 9:00 am a 9:00 pm - Domingos y Festivos 10:00 am a 7:00pm</t>
  </si>
  <si>
    <t>CHIPICHAPE  DROGUERIA</t>
  </si>
  <si>
    <t>Av.6A Norte No.37N-25, LOCAL No.526</t>
  </si>
  <si>
    <t>602- 4893135</t>
  </si>
  <si>
    <t>drogueria.chipichape@colsubsidio.com</t>
  </si>
  <si>
    <t>ANA IRIZ GONGORA BIOJO</t>
  </si>
  <si>
    <t>Lunes a Sabado 8:00 am a 8:00 pm - Domingos y Festivos 9:00 am a 7:00 pm</t>
  </si>
  <si>
    <t>IBAGUE</t>
  </si>
  <si>
    <t>Drog Acqua-Ibague</t>
  </si>
  <si>
    <t>Calle 57 - 60K Av.. Guabinal CC Acqua Local 340</t>
  </si>
  <si>
    <t>608-2771005 /7420100 Ext. 76030</t>
  </si>
  <si>
    <t>drogueria.acquaibague@colsubsidio.com</t>
  </si>
  <si>
    <t>Luz Dary Lozano Rodriguez</t>
  </si>
  <si>
    <t>Lunes a Sabado 9:00 am a 8:00 pm - Domingos y Festivos 10:00 am a 6:00 pm</t>
  </si>
  <si>
    <t>Drog Dep Pereria Plaza</t>
  </si>
  <si>
    <t>Calle 15 Nº 13-110 - C.C.Pereira Plaza</t>
  </si>
  <si>
    <t>7420100 Ext. 79512, (602) 3254876 / 3212415560</t>
  </si>
  <si>
    <t>drogueria.deppereiraplaza@colsubsidio.com</t>
  </si>
  <si>
    <t>LISETH JOHANA RUIZ</t>
  </si>
  <si>
    <t>Lunes a Sabado 7:30am a 7:30pm - Domingos y Festivos 8:00 am a 7:00 pm</t>
  </si>
  <si>
    <t>CARTAGO</t>
  </si>
  <si>
    <t>Drog Dep Cartago</t>
  </si>
  <si>
    <t>Calle 11 N° 4-45</t>
  </si>
  <si>
    <t>602- 2145585</t>
  </si>
  <si>
    <t>drogueriadep.cartago@colsubsidio.com</t>
  </si>
  <si>
    <t>EDWARD ALFONSO FUENMAYOR BOLIVAR</t>
  </si>
  <si>
    <t>Lunes a Sabado 7:00 am a 8:00 pm - Domingos y Festivos 7:00 am a 7:00 pm</t>
  </si>
  <si>
    <t>PALMIRA</t>
  </si>
  <si>
    <t>Drog Unicentro Palmira</t>
  </si>
  <si>
    <t>Calle 42# 39 -68 Local 123 Unicentro Palmira</t>
  </si>
  <si>
    <t>602 2866111</t>
  </si>
  <si>
    <t>drogueria.unicentropalmira@colsubsidio.com</t>
  </si>
  <si>
    <t>DIANA MARIA ARBOLEDA RIASCOS</t>
  </si>
  <si>
    <t>Drog. Ind. Armenia Norte</t>
  </si>
  <si>
    <t>Carrera (Av.Bolivar) · 14 # 7 Norte - 82</t>
  </si>
  <si>
    <t>7420100 Ext.. 79098</t>
  </si>
  <si>
    <t>drogueria.armenianorte@colsubsidio.com</t>
  </si>
  <si>
    <t>PAULA ANDREA LOPEZ FLOREZ</t>
  </si>
  <si>
    <t>Lunes a Sabado 7:00 am a 7:00 pm - Domingos y Festivos 10:00 am a 6:00 pm</t>
  </si>
  <si>
    <t xml:space="preserve">ANTIOQUIA </t>
  </si>
  <si>
    <t>MEDELLÍN</t>
  </si>
  <si>
    <t>Drog. San Vicente Medellín Mix</t>
  </si>
  <si>
    <t>Calle 64 N° 51 D 154 Bloque 16 Hospital San Vicente Fundación</t>
  </si>
  <si>
    <t>6045783 EXT. 79329/2637069</t>
  </si>
  <si>
    <t>drogueria.sanvicentemedellin@colsubsidio.com</t>
  </si>
  <si>
    <t>KARINA TATIANA QUIRAMA MORALES</t>
  </si>
  <si>
    <t xml:space="preserve">CALDAS </t>
  </si>
  <si>
    <t>MANIZALES</t>
  </si>
  <si>
    <t>Drog. Manizales Las Camelias</t>
  </si>
  <si>
    <t>Carrera 23 # 70ª - 33</t>
  </si>
  <si>
    <t>drogueria.lascamelias@colsubsidio.com</t>
  </si>
  <si>
    <t>ELIANA YAMILE JIMENEZ LOPEZ</t>
  </si>
  <si>
    <t>Lunes a Sabado 7:00 am a 8:00 pm - Domingos y Festivos 10:00 am a 4:00 pm</t>
  </si>
  <si>
    <t>Drog. Centro comercial el eden Piso: 1
Local: D626</t>
  </si>
  <si>
    <t>Av Boyaca # 15-98 Local 132</t>
  </si>
  <si>
    <t>7420100 Ext:1546</t>
  </si>
  <si>
    <t>Lunes a Sábado: 09:00 a.m – 9:00 p.m
Domingos y festivos: 10:00 a.m – 8:00 p.m</t>
  </si>
  <si>
    <t>COMFANDI</t>
  </si>
  <si>
    <t>BUENAVENTURA</t>
  </si>
  <si>
    <t>DROGUERIA BAHÍA</t>
  </si>
  <si>
    <t>CALLE 3 # 02- 18</t>
  </si>
  <si>
    <t>drogbahiabtura@comfandi.com.co</t>
  </si>
  <si>
    <t xml:space="preserve">YADIRA SANNEY PORTILLA RUANO  </t>
  </si>
  <si>
    <t>Lunes a viernes: 8 AM a 7 PM - sabados: 8 AM a 7 PM- Domingos y festivos no hay servicio</t>
  </si>
  <si>
    <t>Cuando se requiera la entrega, se activa el abastecimiento a través del Centro de Distribución o de la droguería de Buga y se coordina la entrega con el usuario en el domicilio o en la droguería.</t>
  </si>
  <si>
    <t>BUGA</t>
  </si>
  <si>
    <t xml:space="preserve">DROGUERIA ASILO 
BUGA          </t>
  </si>
  <si>
    <t>calle 16 a  # 7 -79</t>
  </si>
  <si>
    <t>2271305 2367010 
3128143666</t>
  </si>
  <si>
    <t>drogueriaasilo@comfandi.com.co</t>
  </si>
  <si>
    <t>DIEGO FERNANDO MORA DOMINGUEZ</t>
  </si>
  <si>
    <t>Lunes a domingo - 24 horas</t>
  </si>
  <si>
    <t>DROGUERÍA 
CENTRO BUGA</t>
  </si>
  <si>
    <t>Cra 12  #  6 - 24.</t>
  </si>
  <si>
    <t>237 2366  
237 3251</t>
  </si>
  <si>
    <t>drogueriacentrobuga@comfandi.com.co</t>
  </si>
  <si>
    <t>ARMANDO JOSÉ SALAZAR MEDINA</t>
  </si>
  <si>
    <t>Lunes a sabado de 8am a 6 pm - domingos y festivos no hay servicio</t>
  </si>
  <si>
    <t>BUGALAGRANDE</t>
  </si>
  <si>
    <t>DROGUERÍA 
BUGALAGRANDE</t>
  </si>
  <si>
    <t>CALLE 5 # 5-61  PLAZA PRINCIPAL</t>
  </si>
  <si>
    <t>223 6223 
3182684461</t>
  </si>
  <si>
    <t>drogbugalagrande@comfandi.com.co</t>
  </si>
  <si>
    <t>JADER SOLANO</t>
  </si>
  <si>
    <t>Lunes a sabado de 8am a 7 pm - domingos y festivos de 8 am a 1 pm</t>
  </si>
  <si>
    <t>DROGUERÍA LA MERCED</t>
  </si>
  <si>
    <t>AVDA. 3A. N  51N-56</t>
  </si>
  <si>
    <t>666 10 52
665 00 00
3188021240</t>
  </si>
  <si>
    <t xml:space="preserve">ALEYDA FERNANDEZ HURTADO    </t>
  </si>
  <si>
    <t>Lunes a sabado 7 am a 7 pm, Domingos y festivos 8 am a 6 pm.</t>
  </si>
  <si>
    <t>DROGUERÍA AMIGA</t>
  </si>
  <si>
    <t>CALLE 18 # 69 – 65</t>
  </si>
  <si>
    <t xml:space="preserve">3336999 
opción 6 </t>
  </si>
  <si>
    <t>drogueriaclinicaamiga@comfandi.com.co</t>
  </si>
  <si>
    <t>VALENTINA CARDENAS</t>
  </si>
  <si>
    <t>Lunes a domingo  de 6am a 8pm</t>
  </si>
  <si>
    <t>DROGUERIA 
SAN FERNANDO</t>
  </si>
  <si>
    <t xml:space="preserve">CARRERA 36 # 5-68 </t>
  </si>
  <si>
    <t>5545112
3173693684</t>
  </si>
  <si>
    <t>drogueriasanfernando@comfandi.com.co</t>
  </si>
  <si>
    <t>JHON MELO</t>
  </si>
  <si>
    <t>Lunes a domingo  de 7am a 11 pm</t>
  </si>
  <si>
    <t>DROGUERÍA CLIN. 
REMEDIOS</t>
  </si>
  <si>
    <t>AV. 2CN   24N-176</t>
  </si>
  <si>
    <t>6616486
6670468 
3128151061</t>
  </si>
  <si>
    <t>droglosremedios@comfandi.com.co</t>
  </si>
  <si>
    <t>ESTEBAN LEAL</t>
  </si>
  <si>
    <t>Lunes a viernes: 8 am a 6 pm,- sabados: 8 am a 1pm- Domingos y festivos no hay servicio</t>
  </si>
  <si>
    <t>DROGUERIA AV. SEXTA</t>
  </si>
  <si>
    <t>AVDA. 6N    24N-108</t>
  </si>
  <si>
    <t>8964473
6676868 
3188833979</t>
  </si>
  <si>
    <t>drogueriaavsexta@comfandi.com.co</t>
  </si>
  <si>
    <t xml:space="preserve">MARIELA ANDRADE ORTIZ  </t>
  </si>
  <si>
    <t>Lunes a sabado de 8am a 7 pm - domingos y festivos no hay servicio</t>
  </si>
  <si>
    <t xml:space="preserve">DROGUERIA VALLE 
DEL LILI      </t>
  </si>
  <si>
    <t>AV.S.BOL. 
CRA. 98   18-49</t>
  </si>
  <si>
    <t>3311671
3306298
3174398000</t>
  </si>
  <si>
    <t>drogueriavallelili@comfandi.com.co</t>
  </si>
  <si>
    <t>CRISTHIAN RODRIGO TRUJILLO PINO</t>
  </si>
  <si>
    <t>DROGUERÍA IMBANACO CALLE QUINTA</t>
  </si>
  <si>
    <t>Cl 5 # 38 B 105 L 102</t>
  </si>
  <si>
    <t>5141449 - 5141586
3183598930- 3162340199</t>
  </si>
  <si>
    <t>imbanacocallequinta@comfandi.com.co</t>
  </si>
  <si>
    <t>KAREN CASTILLO</t>
  </si>
  <si>
    <t>CANDELARIA</t>
  </si>
  <si>
    <t>DROGUERÍA CANDELARIA</t>
  </si>
  <si>
    <t>CL. 10 # 7 - 32</t>
  </si>
  <si>
    <t>2648288 
3165166908</t>
  </si>
  <si>
    <t>drogueriacandelaria@comfandi.com.co</t>
  </si>
  <si>
    <t>LUIS ERNEL SANCHEZ</t>
  </si>
  <si>
    <t>Lunes a sabado 8 am a 7 pm, Domingos y festivos 8 am a 1pm.</t>
  </si>
  <si>
    <t>El usuario puede reclamar en Palmira
Como sede más cercana</t>
  </si>
  <si>
    <t>DROGUERÍA CARTAGO 
CLINICA</t>
  </si>
  <si>
    <t>CALLE  23 # 4 AN-35</t>
  </si>
  <si>
    <t>2101100 
2102577
3167825464</t>
  </si>
  <si>
    <t>drogueriaclinicacartago@comfandi.com.co</t>
  </si>
  <si>
    <t>FRANCINEY CARDONA</t>
  </si>
  <si>
    <t>Lunes a domingo: 6 am a 8 pm</t>
  </si>
  <si>
    <t>La droguería lo solicita a la droguería de Buga y coordina la entrega en la droguería ó en domicilio</t>
  </si>
  <si>
    <t>DROGUERÍA CARTAGO PRINCIPAL</t>
  </si>
  <si>
    <t>CR 4  # 9-45</t>
  </si>
  <si>
    <t>2139638  - 2110111 EXT. 36358-36368
315 2953743</t>
  </si>
  <si>
    <t>drogueriaprincipalcartago@comfandi.com.co</t>
  </si>
  <si>
    <t>LUZ ENIT GRAJALES</t>
  </si>
  <si>
    <t>Lunes a sabado de 8 am a 6 pm - domingos y festivos no hay servicio</t>
  </si>
  <si>
    <t>JAMUNDI</t>
  </si>
  <si>
    <t>DROGUERIA JAMUNDI</t>
  </si>
  <si>
    <t>CRA 11 con 
CALLE 13 ESQ.</t>
  </si>
  <si>
    <t>5530478
3187164797</t>
  </si>
  <si>
    <t>drogueriajamundi@comfandi.com.co</t>
  </si>
  <si>
    <t>ALEYDA ORTEGA</t>
  </si>
  <si>
    <t>Lunes a sabado de 7 am a 7 pm - domingos y festivos: 8 am a 2pm</t>
  </si>
  <si>
    <t>El usuario puede reclamar en Droguería Fundación Valle del Lili (Sede más cercana)</t>
  </si>
  <si>
    <t>DROGUERIA PALMA REAL</t>
  </si>
  <si>
    <t xml:space="preserve">CRA 28 # 44-73  
L. 111B Y 112B </t>
  </si>
  <si>
    <t>2707754   
3176572702</t>
  </si>
  <si>
    <t>drogueriapalmareal@comfandi.com.co</t>
  </si>
  <si>
    <t>GUIOVANI CABRERA</t>
  </si>
  <si>
    <t>Lunes a viernes: 7 AM a 7 PM - sabados: 7 am a 6pm- Domingos y festivos: 8am a 12m.</t>
  </si>
  <si>
    <t>DROGUERIA URGENCIAS 
24 HORAS PALMIRA</t>
  </si>
  <si>
    <t>CALLE 32  # 22 - 00</t>
  </si>
  <si>
    <t xml:space="preserve">2812211- 05
3184249311 </t>
  </si>
  <si>
    <t>CAROLINA BELALCAZAR</t>
  </si>
  <si>
    <t>Lunes a viernes: 6AM a 7 PM - sabados: 6 am a 6pm- Domingos y festivos: 7am a 8 pm</t>
  </si>
  <si>
    <t>NARIÑO</t>
  </si>
  <si>
    <t>PASTO</t>
  </si>
  <si>
    <t>DROGUERÍA AV. LOS 
ESTUDIANTES</t>
  </si>
  <si>
    <t>Cl. 20 # 31 C - 70</t>
  </si>
  <si>
    <t>27208096
27209182
3173306318</t>
  </si>
  <si>
    <t>drogueriaaveestudiantes@comfandi.com.co</t>
  </si>
  <si>
    <t>CAROLINA FAJARDO</t>
  </si>
  <si>
    <t>Lunes a sabado de 8am a 6 pm - domingos y festivos de 8 am a 12m.</t>
  </si>
  <si>
    <t>DROGUERÍA LA SALLE</t>
  </si>
  <si>
    <t>Calle 17 # 19 – 230</t>
  </si>
  <si>
    <t>droguerialasallepereira@comfandi.com.co</t>
  </si>
  <si>
    <t>ADRIANA MEJIA</t>
  </si>
  <si>
    <t>Lunes a sabado de 7am a 7 pm - domingos y festivos de 8 am a 12m.</t>
  </si>
  <si>
    <t>CAUCA</t>
  </si>
  <si>
    <t>POPAYÁN</t>
  </si>
  <si>
    <t>DROGUERIA &amp; MINIMARKET
REINA VICTORIA</t>
  </si>
  <si>
    <t>Cl. 15 N # 5 - 18 
Locales 107 y 108</t>
  </si>
  <si>
    <t>8323997 - 98 -99
3182491863</t>
  </si>
  <si>
    <t>drogminimareinavic@comfandi.com.co</t>
  </si>
  <si>
    <t>ANDREA BOLAÑOS</t>
  </si>
  <si>
    <t>Lunes a viernes: 8am a 5pm - sabados: 8am a 12m- Domingos y festivos: no hy servicio</t>
  </si>
  <si>
    <t>CC CAMPANARIO</t>
  </si>
  <si>
    <t>Cra. 9 # 24 N - 21 Local 31 A</t>
  </si>
  <si>
    <t>8200019 - 8200028
3173660241</t>
  </si>
  <si>
    <t>drogueriacampanario@comfandi.com.co</t>
  </si>
  <si>
    <t>YOLIMA PATRICIA ORTIZ SALCEDO</t>
  </si>
  <si>
    <t>Lunes a sabado de 8am a 7 pm - domingos y festivos de 10am a 2pm.</t>
  </si>
  <si>
    <t>TULUÁ</t>
  </si>
  <si>
    <t>DROGUERIA 24 HORAS
TULUA</t>
  </si>
  <si>
    <t>CARRERA 39 #.27 -45</t>
  </si>
  <si>
    <t>224 07 89 
3155793286</t>
  </si>
  <si>
    <t xml:space="preserve">CARLOS HOLMES VASQUEZ ALZATE </t>
  </si>
  <si>
    <t xml:space="preserve">DROGUERÍA CRA. 35  </t>
  </si>
  <si>
    <t>CARRERA 35 # 26 – 31</t>
  </si>
  <si>
    <t>2248116
2316092
3168305528</t>
  </si>
  <si>
    <t>drogueriacarrera35@comfandi.com.co</t>
  </si>
  <si>
    <t>JUAN CARLOS SALGUERO</t>
  </si>
  <si>
    <t>Lunes a sabado de 7am a 6pm - domingos y festivos de 8am a 1pm.</t>
  </si>
  <si>
    <t>YUMBO</t>
  </si>
  <si>
    <t>DROGUERIA YUMBO</t>
  </si>
  <si>
    <t>Cl.5 # 3 - 26 
Parque Belalcazar</t>
  </si>
  <si>
    <t>6691646
6699232 
3173676549</t>
  </si>
  <si>
    <t>drogueriayumbo@comfandi.com.co</t>
  </si>
  <si>
    <t>Lunes a domingo  de 7am a 7pm</t>
  </si>
  <si>
    <t>890922113-1</t>
  </si>
  <si>
    <t>DROPOPULAR S.A.S</t>
  </si>
  <si>
    <t>ANTIOQUIA</t>
  </si>
  <si>
    <t>GIRARDOTA</t>
  </si>
  <si>
    <t xml:space="preserve">BOTICA JUNIN GIRARDOTA </t>
  </si>
  <si>
    <t xml:space="preserve">CARRERA 15 NRO. 06 05 </t>
  </si>
  <si>
    <t>boticajunin21@dropopular.com.co</t>
  </si>
  <si>
    <t>ADMON</t>
  </si>
  <si>
    <t>8:00-6:00</t>
  </si>
  <si>
    <t>MEDELLIN</t>
  </si>
  <si>
    <t xml:space="preserve">BOTICA JUNIN CLINICA LAS VEGAS </t>
  </si>
  <si>
    <t>CALLE 2 SUR NRO. 46 93 INTERIOR 1</t>
  </si>
  <si>
    <t>boticajunin23@dropopular.com.co</t>
  </si>
  <si>
    <t xml:space="preserve">BOTICA JUNIN CLINICA BOLIVARIANA </t>
  </si>
  <si>
    <t>CALLE 78B NRO. 72A 109</t>
  </si>
  <si>
    <t>boticajunin25@dropopular.com.co</t>
  </si>
  <si>
    <t>RIONEGRO</t>
  </si>
  <si>
    <t xml:space="preserve">BOTICA JUNIN RIONEGRO  </t>
  </si>
  <si>
    <t>CARRERA 51 NRO. 48 - 107</t>
  </si>
  <si>
    <t>boticajunin29@dropopular.com.co</t>
  </si>
  <si>
    <t xml:space="preserve">BOTICA JUNIN CALASANZ </t>
  </si>
  <si>
    <t>CARRERA 80 NRO. 49  75</t>
  </si>
  <si>
    <t>boticajunin31@dropopular.com.co</t>
  </si>
  <si>
    <t xml:space="preserve">BOTICA JUNIN CES </t>
  </si>
  <si>
    <t>CALLE 58 NRO. 50C 2</t>
  </si>
  <si>
    <t>boticajunin34@dropopular.com.co</t>
  </si>
  <si>
    <t>LA CEJA</t>
  </si>
  <si>
    <t>BOTICA JUNIN LA CEJA</t>
  </si>
  <si>
    <t>CALLE 19 NRO. 20 57</t>
  </si>
  <si>
    <t>boticajunin35@dropopular.com.co</t>
  </si>
  <si>
    <t>CHIGORODO</t>
  </si>
  <si>
    <t>DISPENSARIO 4</t>
  </si>
  <si>
    <t xml:space="preserve">TRANSVERSAL 103 A # 97-63 </t>
  </si>
  <si>
    <t>dispensario4@dropopular.com.co</t>
  </si>
  <si>
    <t>YICET PEÑATE</t>
  </si>
  <si>
    <t>EN TRAMITE</t>
  </si>
  <si>
    <t>APARTADO</t>
  </si>
  <si>
    <t>BOTICA JUNIN APARTADO</t>
  </si>
  <si>
    <t>CARRERA 100 NRO. 97  36</t>
  </si>
  <si>
    <t>boticajunin45@dropopular.com.co</t>
  </si>
  <si>
    <t>SANDRA GOMEZ</t>
  </si>
  <si>
    <t>TURBO</t>
  </si>
  <si>
    <t>BOTICA JUNIN TURBO</t>
  </si>
  <si>
    <t>CARRERA 13 CON CALLE 101 ESQUINA</t>
  </si>
  <si>
    <t>boticajunin46@dropopular.com.co</t>
  </si>
  <si>
    <t>DISPENSARIO 1</t>
  </si>
  <si>
    <t xml:space="preserve">CALLE 54  43  70 CENTRAL MEDELLIN </t>
  </si>
  <si>
    <t>dispensario1@dropopular.com.co</t>
  </si>
  <si>
    <t>ZULMA MOGOLLON</t>
  </si>
  <si>
    <t>BELLO</t>
  </si>
  <si>
    <t xml:space="preserve">DISPENSARIO 2 </t>
  </si>
  <si>
    <t>CARRERA 50  50 A 17 LOCAL 2 NORTE BELLO</t>
  </si>
  <si>
    <t>boticajunin7@dropopular.com.co</t>
  </si>
  <si>
    <t>YEIDY RODRIGUEZ</t>
  </si>
  <si>
    <t>ITAGUI</t>
  </si>
  <si>
    <t>DISPENSARIO 3</t>
  </si>
  <si>
    <t>CL 50  49  52</t>
  </si>
  <si>
    <t>dispensario3@dropopular.com.co</t>
  </si>
  <si>
    <t>ANDREA GALVIS</t>
  </si>
  <si>
    <t>ETICOS SERRANO</t>
  </si>
  <si>
    <t>NORTE</t>
  </si>
  <si>
    <t>CAUCASIA</t>
  </si>
  <si>
    <t>Calle 21 N 4 - 35</t>
  </si>
  <si>
    <t>dispensario3056@drogaslaeconomia.com</t>
  </si>
  <si>
    <t xml:space="preserve">María Carolina Martínez Palencia </t>
  </si>
  <si>
    <t>8 am a 8pm</t>
  </si>
  <si>
    <t>MAGDALENA</t>
  </si>
  <si>
    <t>PLATO</t>
  </si>
  <si>
    <t>CALLE 10 N 15  06</t>
  </si>
  <si>
    <t>NO HAY</t>
  </si>
  <si>
    <t>DISPENSARIO3067@ETICOS.COM</t>
  </si>
  <si>
    <t>PAULA BARRETO SALCEDO</t>
  </si>
  <si>
    <t>8 AM  A  6  PM</t>
  </si>
  <si>
    <t>CESAR</t>
  </si>
  <si>
    <t>EL COPEY</t>
  </si>
  <si>
    <t>Cra 14 # 8a-06 local 1</t>
  </si>
  <si>
    <t xml:space="preserve">dispensario3068@drogaslaeconomia.com </t>
  </si>
  <si>
    <t>Martha Luz Villa Sanchez</t>
  </si>
  <si>
    <t>Lunes a viernes de 8:00am -12m y de 2:00.a 6:00Pm sábados de 8 a 3:00</t>
  </si>
  <si>
    <t>CHIMICHAGUA</t>
  </si>
  <si>
    <t>Calle 5 N 3_99</t>
  </si>
  <si>
    <t xml:space="preserve">No </t>
  </si>
  <si>
    <t>Dispensario3071@drogaslaeconomia.com</t>
  </si>
  <si>
    <t>Heidi Meza ortiz</t>
  </si>
  <si>
    <t>8 a 12 y 2 6 sábado  8 a  3 pm</t>
  </si>
  <si>
    <t xml:space="preserve">ATLANTICO </t>
  </si>
  <si>
    <t>SOLEDAD</t>
  </si>
  <si>
    <t>Cra 19 n 16 -08</t>
  </si>
  <si>
    <t xml:space="preserve">Dispensario3073@drogaslaeconomia.com </t>
  </si>
  <si>
    <t>Osvany peña</t>
  </si>
  <si>
    <t>8am- 6pm</t>
  </si>
  <si>
    <t>GUAJIRA</t>
  </si>
  <si>
    <t>RIOHACHA</t>
  </si>
  <si>
    <t>Cll 11a n 12-72</t>
  </si>
  <si>
    <t>dispensario3074@drogaslaeconomia.com</t>
  </si>
  <si>
    <t>Lisbelis Ojeda miranda</t>
  </si>
  <si>
    <t>7am y 9 pm</t>
  </si>
  <si>
    <t>LA PAZ</t>
  </si>
  <si>
    <t>calle 6 #6-22</t>
  </si>
  <si>
    <t>dispensario3103@eticos.com</t>
  </si>
  <si>
    <t>Adrian Moreno Pacheco</t>
  </si>
  <si>
    <t>7:30 am - 6:00 pm</t>
  </si>
  <si>
    <t xml:space="preserve">MAGDALENA </t>
  </si>
  <si>
    <t>SANTA MARTA</t>
  </si>
  <si>
    <t>Calle 15 cra 1 # 15-07 local 1C CC Tesoro del mar</t>
  </si>
  <si>
    <t xml:space="preserve">dispensario520@drogaslaeconomia.com </t>
  </si>
  <si>
    <t xml:space="preserve">Victoria Aguas Pacheco </t>
  </si>
  <si>
    <t>8 am - 5 pm</t>
  </si>
  <si>
    <t>AGUACHICA</t>
  </si>
  <si>
    <t>Cra 13 No 3-46 local 2</t>
  </si>
  <si>
    <t>Dispensario521@drogalaseconomia.com</t>
  </si>
  <si>
    <t>Yarit Camargo Camargo</t>
  </si>
  <si>
    <t>De lunes a viernes7:30 am 7:00 pm  sábado de 7:30-2:00pm</t>
  </si>
  <si>
    <t>VALLEDUPAR</t>
  </si>
  <si>
    <t xml:space="preserve">Calle 16 # 17 A 02 </t>
  </si>
  <si>
    <t>dispensario523@drogaslaeconomia.com</t>
  </si>
  <si>
    <t>Onomá Rangel Hernández</t>
  </si>
  <si>
    <t>8:00 AM a 12:00  y de 2:00 PM a 6:00 PM</t>
  </si>
  <si>
    <t xml:space="preserve">Carrera 14 # 22 - 55 </t>
  </si>
  <si>
    <t>Dispensario525@drogaslaeconomia.com</t>
  </si>
  <si>
    <t>Karen Rojas</t>
  </si>
  <si>
    <t xml:space="preserve">ATLÁNTICO </t>
  </si>
  <si>
    <t>BARANOA</t>
  </si>
  <si>
    <t>Cll 19 n 19-100</t>
  </si>
  <si>
    <t>Dispensario526@drogaslaeconomia.com</t>
  </si>
  <si>
    <t>Karen polo</t>
  </si>
  <si>
    <t>8-12  2-6</t>
  </si>
  <si>
    <t>EL BANCO MAGDALENA</t>
  </si>
  <si>
    <t>Calle 7 n 2a-50</t>
  </si>
  <si>
    <t>Dispensario5028@drogaslaecomia.com</t>
  </si>
  <si>
    <t xml:space="preserve">Milton Orozco Saldaña </t>
  </si>
  <si>
    <t>8am a 5pm</t>
  </si>
  <si>
    <t>BOLIVAR</t>
  </si>
  <si>
    <t>CARTAGENA</t>
  </si>
  <si>
    <t xml:space="preserve">Cc Santa Lucía local 11 </t>
  </si>
  <si>
    <t>Dispensario540@drogaslaeconomia.com</t>
  </si>
  <si>
    <t>Linda Marcela Romani Teran</t>
  </si>
  <si>
    <t xml:space="preserve">24 h </t>
  </si>
  <si>
    <t>Cra 19 # 16a- 04 dangond</t>
  </si>
  <si>
    <t xml:space="preserve">Dispensario542@drogaslaeconomia.com </t>
  </si>
  <si>
    <t>Yuleidis castilla ortiz</t>
  </si>
  <si>
    <t>Lunes s viernes de 8 sm a 8 p.m. sábados de 8 a.m. a 6 pm</t>
  </si>
  <si>
    <t>NORTE DE SANTANDER</t>
  </si>
  <si>
    <t>PAMPLONA</t>
  </si>
  <si>
    <t>CALLE 6  No 7-108 CENTRO</t>
  </si>
  <si>
    <t>dispensario544@drogaslaeconomia.com</t>
  </si>
  <si>
    <t>MARIELA VERA DURAN</t>
  </si>
  <si>
    <t xml:space="preserve">lunes a viernes 8 am -12 m  1 pm -6 pm sábados 8am-12m </t>
  </si>
  <si>
    <t>calle 16 con 12-05 loperena</t>
  </si>
  <si>
    <t>caarpa.29@hotmailcom</t>
  </si>
  <si>
    <t>carolina argumedo pacheco</t>
  </si>
  <si>
    <t>7am/7pm</t>
  </si>
  <si>
    <t>LA LOMA</t>
  </si>
  <si>
    <t>Carrera 4 # 4 -75</t>
  </si>
  <si>
    <t>dispensario5046@drogaslaeconomia.com</t>
  </si>
  <si>
    <t>Carlos Mario Vergara González</t>
  </si>
  <si>
    <t>8 AM 12 pm 2 pm 6 pm</t>
  </si>
  <si>
    <t>CIENAGA</t>
  </si>
  <si>
    <t>calle 17#12-11</t>
  </si>
  <si>
    <t>angelaeticos@hotmail.com</t>
  </si>
  <si>
    <t>angela maria gomez romero</t>
  </si>
  <si>
    <t>8 am 4 pm</t>
  </si>
  <si>
    <t>CHIRIGUANA</t>
  </si>
  <si>
    <t>Carrera 5 n 4-107</t>
  </si>
  <si>
    <t>Dispensario548@drogaslaeconomia</t>
  </si>
  <si>
    <t xml:space="preserve">Vanessa mercado gutierrez </t>
  </si>
  <si>
    <t xml:space="preserve">7 am a 6 pm sabados de 7 am a 3 pm </t>
  </si>
  <si>
    <t>CURUMANÍ</t>
  </si>
  <si>
    <t>Calle 9 cra 15 carretera Central</t>
  </si>
  <si>
    <t>dispensario551@drogaslaeconomia.com</t>
  </si>
  <si>
    <t xml:space="preserve">Tania Yohani Rosado Almanza </t>
  </si>
  <si>
    <t>7:30-6:00</t>
  </si>
  <si>
    <t>LA GUAJIRA</t>
  </si>
  <si>
    <t>SAN JUAN DEL CESAR</t>
  </si>
  <si>
    <t>Calle 5 # 5-03</t>
  </si>
  <si>
    <t>Dispensario552@drogaslaeconomia.com</t>
  </si>
  <si>
    <t>Clara marcela cujia</t>
  </si>
  <si>
    <t xml:space="preserve">8 am- 6 pm </t>
  </si>
  <si>
    <t>FUNDACIÓN</t>
  </si>
  <si>
    <t>Cra8 #4-05 esquina</t>
  </si>
  <si>
    <t>Dispensario553@drogaslaeconomia.com</t>
  </si>
  <si>
    <t>Zaira zorro</t>
  </si>
  <si>
    <t>8-12 am y 2-6 pm</t>
  </si>
  <si>
    <t xml:space="preserve">Cra 8 # 4-05 </t>
  </si>
  <si>
    <t xml:space="preserve">Zaira karina zorro mateus </t>
  </si>
  <si>
    <t>8 a 12 m y 2 a 6 pm</t>
  </si>
  <si>
    <t>SABANALARGA</t>
  </si>
  <si>
    <t>Cll 18 # 17-43</t>
  </si>
  <si>
    <t>300-358-7165</t>
  </si>
  <si>
    <t>dispensario556@drogaslaeconomia.com</t>
  </si>
  <si>
    <t xml:space="preserve">DONAL HERNANDEZ SOÑETH </t>
  </si>
  <si>
    <t>Lunes a viernes 8am-12pm y 2 pm- 6pm sábado 8am-1pm</t>
  </si>
  <si>
    <t>BOLÍVAR</t>
  </si>
  <si>
    <t>EL CARMEN DE BOLÍVAR</t>
  </si>
  <si>
    <t>Calle 24. #-50-06</t>
  </si>
  <si>
    <t>dispensario560@drogaslaeconomia.com</t>
  </si>
  <si>
    <t>Adrián Meza Calao</t>
  </si>
  <si>
    <t xml:space="preserve">De 7 am. A.  9 PM </t>
  </si>
  <si>
    <t>BOSCONIA</t>
  </si>
  <si>
    <t>Calle 18 #18a-32</t>
  </si>
  <si>
    <t>dispensario567@drogaslaeconomia.com</t>
  </si>
  <si>
    <t xml:space="preserve">Amelia isabel Núñez Suárez </t>
  </si>
  <si>
    <t>730 am- 6 pm lunes a viernes sábado 8 am-3pm</t>
  </si>
  <si>
    <t>BARRANQUILLA</t>
  </si>
  <si>
    <t>Cra 49 c # 82- 255</t>
  </si>
  <si>
    <t>Dispensario569@drogaslaeconomia.com</t>
  </si>
  <si>
    <t xml:space="preserve">Joise Martínez </t>
  </si>
  <si>
    <t>Calle 80#50-16</t>
  </si>
  <si>
    <t>Dispensario570@drogaslaesonomia.com</t>
  </si>
  <si>
    <t xml:space="preserve">Cildana Gutiérrez </t>
  </si>
  <si>
    <t>7am. 8pm</t>
  </si>
  <si>
    <t>Calle 76 #53-66</t>
  </si>
  <si>
    <t>dispensario571@drogaslaeconomia.com</t>
  </si>
  <si>
    <t xml:space="preserve">NEYS DEL CARMEN MOVILLA VILORIA </t>
  </si>
  <si>
    <t>8:00 A.M a 5:00 P.M</t>
  </si>
  <si>
    <t>Via 40 # 71-124</t>
  </si>
  <si>
    <t>Dispensario 572@drogaslaeconomia.com</t>
  </si>
  <si>
    <t xml:space="preserve">Madys Bustillo de arco </t>
  </si>
  <si>
    <t>8 am-5 pm</t>
  </si>
  <si>
    <t>CORBOBA</t>
  </si>
  <si>
    <t>MONTERIA</t>
  </si>
  <si>
    <t>CRA 5 # 30-26 centro</t>
  </si>
  <si>
    <t>Dispensario574@drogaslaeconomia.com</t>
  </si>
  <si>
    <t>Alicia feria</t>
  </si>
  <si>
    <t xml:space="preserve">7:00 am  a 7:00 pm </t>
  </si>
  <si>
    <t>SUCRE</t>
  </si>
  <si>
    <t>SINCELEJO</t>
  </si>
  <si>
    <t>Carrera 20 # 12-39 ford</t>
  </si>
  <si>
    <t>dispensario576@drogaslaeconomia.com</t>
  </si>
  <si>
    <t>Luis Carlos Camargo suarez</t>
  </si>
  <si>
    <t>Lunes a sábados 24 horas -- domingos y festivos de 07:00 am a 03:00 pm</t>
  </si>
  <si>
    <t>TOLÚ</t>
  </si>
  <si>
    <t>Calle-16 # 3-80 local 2</t>
  </si>
  <si>
    <t>dispensario578@drogaslaeconomia.com</t>
  </si>
  <si>
    <t>Emelis mabel caballero muñoz</t>
  </si>
  <si>
    <t xml:space="preserve"> 7:30 Am 12.00 pm   2.00 pm. 7.00 pm</t>
  </si>
  <si>
    <t>LA JAGUA DE IBIRICO</t>
  </si>
  <si>
    <t>Diagonal 1 #1-198</t>
  </si>
  <si>
    <t xml:space="preserve">Dispensario579@drogaslaeconomia.com </t>
  </si>
  <si>
    <t xml:space="preserve">Martha cecilia Rozo Sánchez </t>
  </si>
  <si>
    <t>8am-12m 2pm-6pm</t>
  </si>
  <si>
    <t xml:space="preserve">BOLIVAR </t>
  </si>
  <si>
    <t>MAGANGUE</t>
  </si>
  <si>
    <t xml:space="preserve">Carrera 3 transversal 3 esquina </t>
  </si>
  <si>
    <t xml:space="preserve">dispensario583@drogaslaeconomia.com </t>
  </si>
  <si>
    <t xml:space="preserve">Katrys Diaz Noriega </t>
  </si>
  <si>
    <t>HATONUEVO</t>
  </si>
  <si>
    <t>Calle 15 # 16 _160 local 2</t>
  </si>
  <si>
    <t>'3182165642</t>
  </si>
  <si>
    <t>dispensario588@eticos.com</t>
  </si>
  <si>
    <t>Karol Cujia Guerrero</t>
  </si>
  <si>
    <t>8am a 12pm - 2pm a 6pm</t>
  </si>
  <si>
    <t>VILLANUEVA</t>
  </si>
  <si>
    <t>Calle 14# 12-31</t>
  </si>
  <si>
    <t>dispensario605@drogaslaeconomia.com</t>
  </si>
  <si>
    <t>Eliasit larios chavez</t>
  </si>
  <si>
    <t>8:00 am  a 6:00 pm</t>
  </si>
  <si>
    <t>BARRANCAS</t>
  </si>
  <si>
    <t>calle 9 n 7-37</t>
  </si>
  <si>
    <t>dispensario606@drogaslaeconomia.com</t>
  </si>
  <si>
    <t xml:space="preserve">sindy regina oñate montaño </t>
  </si>
  <si>
    <t>lunes a viernes 8:am - 6:00 pm   sabados 8.am - 5:00 pm domingos y festivos 8: 00 am -12:00</t>
  </si>
  <si>
    <t>FONSECA</t>
  </si>
  <si>
    <t>calle 14-15-92</t>
  </si>
  <si>
    <t>patriciamontenegrosanta</t>
  </si>
  <si>
    <t>Patricia Montenegro santa</t>
  </si>
  <si>
    <t>8-6 PM-PM-sábados hasta las 5 pm-pm-domingos y festivos de 8-12</t>
  </si>
  <si>
    <t>MAICAO</t>
  </si>
  <si>
    <t>Carrera 13 # 15-53</t>
  </si>
  <si>
    <t>dispensario703@drogaslaeconomia.com</t>
  </si>
  <si>
    <t>Margareth Alfaro Castro</t>
  </si>
  <si>
    <t>08Am- 06 PM</t>
  </si>
  <si>
    <t>CODAZZI</t>
  </si>
  <si>
    <t>Kra 16 # 12-81</t>
  </si>
  <si>
    <t xml:space="preserve">dispensario704@drogaslaeconomia.com </t>
  </si>
  <si>
    <t xml:space="preserve">Jazbleidy </t>
  </si>
  <si>
    <t>08:12 y de 02-06 pm</t>
  </si>
  <si>
    <t>SANTANDERES</t>
  </si>
  <si>
    <t>OCAÑA</t>
  </si>
  <si>
    <t>Kra 14 Numero: 11 - 41 barrio La Luz</t>
  </si>
  <si>
    <t>dispensario710@drogaslaeconomia.com</t>
  </si>
  <si>
    <t>Belsy María Paba</t>
  </si>
  <si>
    <t>7:30.     6:00pm</t>
  </si>
  <si>
    <t>FARMACIA INSTITUCIONAL</t>
  </si>
  <si>
    <t>FARMACIA INSTITUCIONAL SALITRE</t>
  </si>
  <si>
    <t>CARRRA 67 A # 42 – 28</t>
  </si>
  <si>
    <t>222 96 27 – 222 83 31</t>
  </si>
  <si>
    <t xml:space="preserve">far.calle26@farmaciainstitucional.co    </t>
  </si>
  <si>
    <t>Sandra Valdes</t>
  </si>
  <si>
    <t xml:space="preserve">Lunes a Viernes de 7am a 6:30om y Sábado 7:00am a 5pm
</t>
  </si>
  <si>
    <t>FARMACIA INSTITUCIONAL ALSACIA</t>
  </si>
  <si>
    <t>CALLE 12 B # 71 D – 61 LOCAL 127</t>
  </si>
  <si>
    <t>424 06 30</t>
  </si>
  <si>
    <t>far.alsacia@farmaciainstitucional.co</t>
  </si>
  <si>
    <t>JOHANA GAURIN</t>
  </si>
  <si>
    <t xml:space="preserve">Lunes a viernes  7:00 a.m. a 5:30p.m y sabados de 7am a 12:30m
</t>
  </si>
  <si>
    <t>FARMACIA INSTITUCIONAL MARSELLA</t>
  </si>
  <si>
    <t>AVENIDA LAS AMERICAS # 69 F - 04</t>
  </si>
  <si>
    <t>260 07 19</t>
  </si>
  <si>
    <t>far.marsella@farmaciainstitucional.co</t>
  </si>
  <si>
    <t>MARCELA DIAZ</t>
  </si>
  <si>
    <t xml:space="preserve">Lunes a Viernes de 8am a 6:00Pm y Sábado 8:00am a 5pm
</t>
  </si>
  <si>
    <t>FARMACIA INSTITUCIONAL  20 DE JULIO</t>
  </si>
  <si>
    <t>Av 1 de Mayo #10-73</t>
  </si>
  <si>
    <t>far.1demayo@farmaciainstitucional.co</t>
  </si>
  <si>
    <t>SANDRA MONTOYA</t>
  </si>
  <si>
    <t>FARMACIA INSTITUCIONAL CALLE 100</t>
  </si>
  <si>
    <t>CALLE 100 # 14 – 83</t>
  </si>
  <si>
    <t>257 09 64</t>
  </si>
  <si>
    <t>far.norte@farmaciainstitucional.co</t>
  </si>
  <si>
    <t>AIDE FRAYLE</t>
  </si>
  <si>
    <t>FARMACIA INSTITUCIONAL COUNTRY</t>
  </si>
  <si>
    <t>CALLE 82 no. 16-29</t>
  </si>
  <si>
    <t>far.country@farmaciainstitucional.co</t>
  </si>
  <si>
    <t>Sthepania Gomez Guerra</t>
  </si>
  <si>
    <t>META</t>
  </si>
  <si>
    <t>GRANADA</t>
  </si>
  <si>
    <t>OPERADORA COMERCIAL INTEGRAL-GRANADA-META</t>
  </si>
  <si>
    <t>CRA 8  # 21 A -79  DROGUERIA DE LA OCTAVA</t>
  </si>
  <si>
    <t>Administrador de Punto</t>
  </si>
  <si>
    <t>7:00 AM A 7:00 PM Y SAB. DE 9:00 A 1:00 PM</t>
  </si>
  <si>
    <t>PUERTO LOPEZ</t>
  </si>
  <si>
    <t>OPERADORA COMERCIAL INTEGRAL-PUERTO LOPEZ-META</t>
  </si>
  <si>
    <t>FARMA HERRERA FRENTE AL HOSPITAL</t>
  </si>
  <si>
    <t>OPERADORA COMERCIAL INTEGRAL-VILLAVICENCIO-META</t>
  </si>
  <si>
    <t xml:space="preserve">CARRERA 36 # 34 A - 48 BARZAL </t>
  </si>
  <si>
    <t>GUAVIARE</t>
  </si>
  <si>
    <t>SAN JOSE DEL GUAVIARE</t>
  </si>
  <si>
    <t>OPERADORA COMERCIAL INTEGRAL-SAN JOSE DEL GUAVIARE</t>
  </si>
  <si>
    <t>DROGUERIA FARMATODO</t>
  </si>
  <si>
    <t>GUAINIA</t>
  </si>
  <si>
    <t>PUERTO INIRIDA</t>
  </si>
  <si>
    <t>OPERADORA COMERCIAL INTEGRAL-PUERTO INIRIDA-GUAINIA</t>
  </si>
  <si>
    <t>CENTRO MEDICO SAN GREGORIO</t>
  </si>
  <si>
    <t>8:00 AM A 12:00  Y DE 2:00 A 6:00 PM</t>
  </si>
  <si>
    <t>VICHADA</t>
  </si>
  <si>
    <t>CUMARIBO</t>
  </si>
  <si>
    <t>OPERADORA COMERCIAL INTEGRAL-CUMARIBO-VICHADA</t>
  </si>
  <si>
    <t>CALLE 6 No 11-45</t>
  </si>
  <si>
    <t>7:00 AM A  7:00 PM</t>
  </si>
  <si>
    <t>PUERTO CARREÑO</t>
  </si>
  <si>
    <t>OPERADORA COMERCIAL INTEGRAL-PUERTO CARREÑO-</t>
  </si>
  <si>
    <t>AVE, ORINOCO NO 1-39</t>
  </si>
  <si>
    <t>ARAUCA</t>
  </si>
  <si>
    <t>OPERADORA COMERCIAL INTEGRAL-ARAUCA-ARAUCA</t>
  </si>
  <si>
    <t>CLL 24  # 22-05 BARRIO 7 DE AGOSTO</t>
  </si>
  <si>
    <t>7:00 AM A 7:00 PM Y SABADOS DE 9:00 A 1:00 PM</t>
  </si>
  <si>
    <t>CALDAS</t>
  </si>
  <si>
    <t>CHINCHINA</t>
  </si>
  <si>
    <t>DISCOLMEDICA CHINCHINA</t>
  </si>
  <si>
    <t>CALLE 12 # 5 - 35</t>
  </si>
  <si>
    <t>CLAUDIA LORENA MARIN</t>
  </si>
  <si>
    <t>LA DORADA</t>
  </si>
  <si>
    <t>DISCOLMEDICA LA DORADA</t>
  </si>
  <si>
    <t>CARRERA 12 # 11A - 105 ESQUINA B/LAS PALMAS</t>
  </si>
  <si>
    <t>GEYMY MENDOZA GUTIERREZ</t>
  </si>
  <si>
    <t>DISCOLMEDICA MANIZALES</t>
  </si>
  <si>
    <t>CARRERA 24A # 60- 23 B/ LA ESTRELLA</t>
  </si>
  <si>
    <t>JULIANA ALZATE</t>
  </si>
  <si>
    <t>CAQUETA</t>
  </si>
  <si>
    <t>FLORENCIA</t>
  </si>
  <si>
    <t>DISCOLMEDICA FLORENCIA</t>
  </si>
  <si>
    <t>CARRERA 9B # 6 - 27 B/LAS AVENIDAS</t>
  </si>
  <si>
    <t>YESENIA CARDONA NIETO</t>
  </si>
  <si>
    <t>SAN VICENTE DEL CAGUAN</t>
  </si>
  <si>
    <t>DISCOLMEDICA SAN VICENTE DEL CAGUAN</t>
  </si>
  <si>
    <t>CALLE 4 # 3 - 52 B/LAS PALMERAS</t>
  </si>
  <si>
    <t>HAMINTON LEON ROJAS</t>
  </si>
  <si>
    <t>HUILA</t>
  </si>
  <si>
    <t>CAMPOALEGRE</t>
  </si>
  <si>
    <t>DISCOLMEDICA CAMPOALEGRE</t>
  </si>
  <si>
    <t>CARRERA 9 # 17 - 45 EDIFICIO SANTA ANA</t>
  </si>
  <si>
    <t>KAROL ORTIZ TIMOTE</t>
  </si>
  <si>
    <t>GARZON</t>
  </si>
  <si>
    <t>DISCOLMEDICA GARZON</t>
  </si>
  <si>
    <t>CARRERA 8 # 5 - 27 L 01 B/EL CENTRO</t>
  </si>
  <si>
    <t>ANGIE KATHERINE ORREGO</t>
  </si>
  <si>
    <t>LA PLATA</t>
  </si>
  <si>
    <t>DISCOLMEDICA LA PLATA</t>
  </si>
  <si>
    <t>CARRERA 6 # 4 - 41 B/CENTRO</t>
  </si>
  <si>
    <t>MARTHA LUCIA CANDELA</t>
  </si>
  <si>
    <t>NEIVA</t>
  </si>
  <si>
    <t>DISCOLMEDICA NEIVA</t>
  </si>
  <si>
    <t>CALLE 12 # 16 - 73 L. 01</t>
  </si>
  <si>
    <t>3185449235 - 3175695815</t>
  </si>
  <si>
    <t>ANGIE KATHERINE CARDENAS</t>
  </si>
  <si>
    <t>PITALITO</t>
  </si>
  <si>
    <t>DISCOLMEDICA PITALITO</t>
  </si>
  <si>
    <t>CALLE 3 # 1B - 04 B/QUINCHE</t>
  </si>
  <si>
    <t>3183492841 - 3148699663</t>
  </si>
  <si>
    <t>ANITA LINARES SERRATO</t>
  </si>
  <si>
    <t>QUINDIO</t>
  </si>
  <si>
    <t>DISCOLMEDICA ARMENIA</t>
  </si>
  <si>
    <t>CARRERA 15 # 22 - 26 B/CENTRO</t>
  </si>
  <si>
    <t>YEIMY MAYERLY TAPIA</t>
  </si>
  <si>
    <t>DISCOLMEDICA PEREIRA</t>
  </si>
  <si>
    <t>AV 30 DE AGOSTO # 48 - 31 B/MARAYA</t>
  </si>
  <si>
    <t>3187848255 - 3137857397</t>
  </si>
  <si>
    <t>NADIA RINCON OSPINA</t>
  </si>
  <si>
    <t>TOLIMA</t>
  </si>
  <si>
    <t>CHAPARRAL</t>
  </si>
  <si>
    <t>DISCOLMEDICA CHAPARRAL</t>
  </si>
  <si>
    <t>CARRERA 9 # 2 - 41 B/LIBERTADOR</t>
  </si>
  <si>
    <t>LILIANA ANDREA CUELLAR</t>
  </si>
  <si>
    <t>DISCOLMEDICA ESPINAL</t>
  </si>
  <si>
    <t>CALLE 8 # 7 - 25</t>
  </si>
  <si>
    <t>CAMILO OSORIO MOSQUERA</t>
  </si>
  <si>
    <t>DISCOLMEDICA IBAGUE</t>
  </si>
  <si>
    <t>CARRERA 4C # 39 - 47 B/LA MACARENA</t>
  </si>
  <si>
    <t>3162884725 - 3187357519</t>
  </si>
  <si>
    <t>JORGE ELIECER GUERRERO</t>
  </si>
  <si>
    <t>LIBANO</t>
  </si>
  <si>
    <t>DISCOLMEDICA LIBANO</t>
  </si>
  <si>
    <t>CALLE 2 # 8A - 29 B/VILLA EMA</t>
  </si>
  <si>
    <t>JULIETH ALEXANDRA NUNGO</t>
  </si>
  <si>
    <t>MARIQUITA</t>
  </si>
  <si>
    <t>DISCOLMEDICA MARIQUITA</t>
  </si>
  <si>
    <t>CALLE 11 # 4 - 20 B/LA CONCORDIA</t>
  </si>
  <si>
    <t>MAGDA JARAMILLO</t>
  </si>
  <si>
    <t>FARMACIA INSTITUCIONAL NORTE</t>
  </si>
  <si>
    <t>CARRERA 15#97-66  Local 001</t>
  </si>
  <si>
    <t>FARMACIA INSTITUCIONAL SUBA</t>
  </si>
  <si>
    <t>CALLE 145#91-19 C.C centro suba Local 2-104</t>
  </si>
  <si>
    <t>FARMACIA INSTITUCIONAL PALERMO</t>
  </si>
  <si>
    <t>CARRERA 22 # 42B52 LOCAL82</t>
  </si>
  <si>
    <t>Lunes a viernes de 8am a 5:30pm y sabados de 8am a 5pm</t>
  </si>
  <si>
    <t>FARMACIA INSTITUCIONAL SALITRE GRECO</t>
  </si>
  <si>
    <t>CARRERA 67A#42-28</t>
  </si>
  <si>
    <t>FARMACIA INSTITUCIONAL TUNJA</t>
  </si>
  <si>
    <t xml:space="preserve">AV UNIVERSITARIA # 45 -102 Edificio Milan </t>
  </si>
  <si>
    <t>Lunes a viernes de 8am a 12pm y 1pm a 5pm Sabados de 8 a 1:30pm</t>
  </si>
  <si>
    <t>LA CALERA</t>
  </si>
  <si>
    <t>FARMACIA INSTITUCIONAL LA CALERA CUNDINAMARCA</t>
  </si>
  <si>
    <t>CARRERA 4 # 7-21 LOCAL 103 CC El paraiso</t>
  </si>
  <si>
    <t>FARMACIA INSTITUCIONAL CALI</t>
  </si>
  <si>
    <t>CARRERA 42#5C77 Local 102 Barrio tequendama</t>
  </si>
  <si>
    <t>Lunes a viernes de 8am a 5:30pm y sabados de 8am a 1:30pm</t>
  </si>
  <si>
    <t>ATLANTICO</t>
  </si>
  <si>
    <t>FARMACIA INSTITUCIONAL BARRANQUILLA</t>
  </si>
  <si>
    <t>CARRERA 49 C #84-201</t>
  </si>
  <si>
    <t>Lunes a viernes de 8am a 1pm y 2pm a 5pm Sabados de 8 a 1:30pm</t>
  </si>
  <si>
    <t>804016084-5</t>
  </si>
  <si>
    <t>PRODUCTOS HOSPITALARIOS</t>
  </si>
  <si>
    <t>SANTA ROSA DE CABAL</t>
  </si>
  <si>
    <t>Drogueria Social SRC</t>
  </si>
  <si>
    <t xml:space="preserve">Carrera 14 No 15 - 17 </t>
  </si>
  <si>
    <t xml:space="preserve">propharmacy.pereira@gmail.com </t>
  </si>
  <si>
    <t xml:space="preserve">Laura castaño </t>
  </si>
  <si>
    <t xml:space="preserve">8:00 AM A 6:00 PM </t>
  </si>
  <si>
    <t>PROPHARMACY MANIZALES</t>
  </si>
  <si>
    <t>CRA 23 # 55-37 EDIFICIO ALMORETTOS LOCAL 3</t>
  </si>
  <si>
    <t xml:space="preserve">propharmacy.manizales@gmail.com </t>
  </si>
  <si>
    <t>PROPHARMACY ARMENIA</t>
  </si>
  <si>
    <t>CALLE 10 NORTE # 15-33 EDIFICIO PROVENZA BARRIO PROVIENCIA</t>
  </si>
  <si>
    <t>PROPHARMACY PEREIRA</t>
  </si>
  <si>
    <t xml:space="preserve">CRA 10 # 19-27 CENTRO </t>
  </si>
  <si>
    <t xml:space="preserve">propharmacy.armenia@gmail.com </t>
  </si>
  <si>
    <t xml:space="preserve">SAN ANDRES ISLA </t>
  </si>
  <si>
    <t>SAN ANDRES</t>
  </si>
  <si>
    <t xml:space="preserve">Drogueria Pharmasea plus </t>
  </si>
  <si>
    <t>av colombia edificio Hansa Coral LC 05</t>
  </si>
  <si>
    <t>auditoria.tecnica@prohsa.com</t>
  </si>
  <si>
    <t xml:space="preserve">Maria Camila Diaz </t>
  </si>
  <si>
    <t xml:space="preserve">8:00 AM A 8:00 PM </t>
  </si>
  <si>
    <t xml:space="preserve">SANTANDER </t>
  </si>
  <si>
    <t>BUCARAMANGA</t>
  </si>
  <si>
    <t>PROPHARMACY BOLARQUI</t>
  </si>
  <si>
    <t>CLL 55a # 27 - 04</t>
  </si>
  <si>
    <t>propharmacy.bucaramanga@gmail.com</t>
  </si>
  <si>
    <t>Lenis Mireya Chacon</t>
  </si>
  <si>
    <t>PROPHARMACY VALLEDUPAR</t>
  </si>
  <si>
    <t>CRA 11 #13B-62- B OBRERO</t>
  </si>
  <si>
    <t>propharmacy.valledupar@gmail.com</t>
  </si>
  <si>
    <t>ROSIRIS ADELA TERAN RADA</t>
  </si>
  <si>
    <t>PROPHARMACY RIOHACHA</t>
  </si>
  <si>
    <t>CALLE 14 # 11 - 74 LOCAL 2</t>
  </si>
  <si>
    <t xml:space="preserve">
propharmacy.riohacha@gmail.com</t>
  </si>
  <si>
    <t>SILVANIS SELENE MINDIOLA TORO</t>
  </si>
  <si>
    <t>8:00 AM A 6:00 PM</t>
  </si>
  <si>
    <t>MAGADALENA</t>
  </si>
  <si>
    <t xml:space="preserve">
PROPHARMACY CIENAGA</t>
  </si>
  <si>
    <t>calle 10 carrera 13 local numero 2</t>
  </si>
  <si>
    <t>propharmacycienaga@gmail.com</t>
  </si>
  <si>
    <t xml:space="preserve">	
CARLOS RADA</t>
  </si>
  <si>
    <t xml:space="preserve">
PROPHARMACY SANTA MARTA</t>
  </si>
  <si>
    <t>CALLE 22 NO 13-104 BARRIO ALCAZARES</t>
  </si>
  <si>
    <t xml:space="preserve">
propharmacy.santamarta@gmail.com</t>
  </si>
  <si>
    <t xml:space="preserve">	
DARLYNTON MIRANDA MERCADO</t>
  </si>
  <si>
    <t xml:space="preserve">
8:00 AM A 6:00 PM</t>
  </si>
  <si>
    <t xml:space="preserve">
PROPHARMACY CARTAGENA</t>
  </si>
  <si>
    <t>DIAGONAL 31E # 70</t>
  </si>
  <si>
    <t>propharmacy.cartagena@gmail.com</t>
  </si>
  <si>
    <t>MARIA DEL ROSARIO MENDEZ CASTELLAR</t>
  </si>
  <si>
    <t>PROPHARMACY BARRANQUILLA</t>
  </si>
  <si>
    <t>Carrera 45 # 70 -211 LOCAL 2</t>
  </si>
  <si>
    <t>3006057461-3166930467</t>
  </si>
  <si>
    <t xml:space="preserve">
coordinador.atlantico@prohsa.com</t>
  </si>
  <si>
    <t>MILENA PIMENTEL</t>
  </si>
  <si>
    <t xml:space="preserve">
8050262626</t>
  </si>
  <si>
    <t>Servidrog Ltda</t>
  </si>
  <si>
    <t>Servidrog Ltda-CALI</t>
  </si>
  <si>
    <t>Av 4 N #18N16</t>
  </si>
  <si>
    <t>dispensacionnorte@servidrogltda.com</t>
  </si>
  <si>
    <t>890107487-3</t>
  </si>
  <si>
    <t xml:space="preserve">Supertiendas y Droguerías Olímpica S.A. </t>
  </si>
  <si>
    <t>ATLÁNTICO</t>
  </si>
  <si>
    <t>Murillo con 20</t>
  </si>
  <si>
    <t>Calle 45 # 20 - 09 Murillo</t>
  </si>
  <si>
    <t>3636999  ext. 2</t>
  </si>
  <si>
    <t>do046@olimpica.com.co</t>
  </si>
  <si>
    <t>Liseth Lozano</t>
  </si>
  <si>
    <t>lunes a sabado:De 7:00 a.m. a 9:00 p.m. domingos y festivos:De 7:00 a.m. a 8:00 p.m.</t>
  </si>
  <si>
    <t>890107487-4</t>
  </si>
  <si>
    <t>Hipódromo</t>
  </si>
  <si>
    <t>Calle 30 # 29 A-218 SAO Hipódromo</t>
  </si>
  <si>
    <t>3746006 -3746244- 3745349</t>
  </si>
  <si>
    <t>drogueria031@olimpica.com.co</t>
  </si>
  <si>
    <t>Parménides Fernández</t>
  </si>
  <si>
    <t>SAO 53</t>
  </si>
  <si>
    <t xml:space="preserve">Calle 53 N° 46 - 38 Esquina </t>
  </si>
  <si>
    <t>ado527@olimpica.com.co</t>
  </si>
  <si>
    <t>Marina Elias</t>
  </si>
  <si>
    <t>Centro Matuna</t>
  </si>
  <si>
    <t>Cra 9a N°32-58 Matuna</t>
  </si>
  <si>
    <t>6645722 EXT 2   6602423</t>
  </si>
  <si>
    <t>drogueria102@olimpica.com.co</t>
  </si>
  <si>
    <t>Luzdary Bravo Melendez</t>
  </si>
  <si>
    <t>lunes a sabado:De 7:00 a.m. a 7:30 p.m. domingos y festivos:De 8:00 a.m. a 2:00 p.m.</t>
  </si>
  <si>
    <t>Pie de la Popa</t>
  </si>
  <si>
    <t xml:space="preserve">Calle 32 # 20 - 128 
C.C. Omni Plaza </t>
  </si>
  <si>
    <t>6561138- 6660123- 6661121</t>
  </si>
  <si>
    <t>asdo616@olimpica.com.co</t>
  </si>
  <si>
    <t>Alba Lucy Muñoz</t>
  </si>
  <si>
    <t>lunes a sabado:De 7:00 a.m. a 11:00 p.m. domingos y festivos:De 7:00 a.m. a 11:00 p.m.</t>
  </si>
  <si>
    <t>Sao Santa Marta</t>
  </si>
  <si>
    <t>Calle 23 Kra 8 Esq.</t>
  </si>
  <si>
    <t>4216794- 4214644 -4210757</t>
  </si>
  <si>
    <t>drogueria203@olimpica.com.co</t>
  </si>
  <si>
    <t xml:space="preserve">Luisa Trespalacios </t>
  </si>
  <si>
    <t>:De Lun a Vier 7:00 a.m. a 9:00 p.m.  Sáb 6:00 a.m. a 9:30 p.m. domingos y festivos:De 8:00 a.m. a 8:00 p.m.</t>
  </si>
  <si>
    <t>Fundación</t>
  </si>
  <si>
    <t>Calle 6 No. 8-18 Centro</t>
  </si>
  <si>
    <t>54132442 ext. 2</t>
  </si>
  <si>
    <t>drogueria207@olimpica.com.co</t>
  </si>
  <si>
    <t>Eder Guillot</t>
  </si>
  <si>
    <t>lunes a sabado:De 6:30 a.m. a 9:00 p.m. domingos y festivos:De 7:00 a.m. a 8:00 p.m.</t>
  </si>
  <si>
    <t>Sao Riohacha</t>
  </si>
  <si>
    <t>Calle 15 # 15 - 74</t>
  </si>
  <si>
    <t>7282419 Ext: 2</t>
  </si>
  <si>
    <t>drogueria212@olimpia.com.co</t>
  </si>
  <si>
    <t>Luz Mary Machuca</t>
  </si>
  <si>
    <t>lunes a sabado:De 7:00 a.m. a 9:00 p.m. domingos y festivos:De 8:00 a.m. a 8:00 p.m.</t>
  </si>
  <si>
    <t>Sto.251 la ceiba</t>
  </si>
  <si>
    <t>Diagonal 16 #  17 - 69</t>
  </si>
  <si>
    <t>5712354 - 5703535</t>
  </si>
  <si>
    <t>drogueria 251@olimpica.com.co</t>
  </si>
  <si>
    <t>Cortijos</t>
  </si>
  <si>
    <t>carrera 19 #11-88</t>
  </si>
  <si>
    <t>5846860 61 63 5846462</t>
  </si>
  <si>
    <t>drogueria252@olimpica.com.co</t>
  </si>
  <si>
    <t>Sandra Ayala</t>
  </si>
  <si>
    <t xml:space="preserve">SAN JUAN DEL CESAR  </t>
  </si>
  <si>
    <t>Olimpica San Juan</t>
  </si>
  <si>
    <t>Cra 8 # 8 - 05 Esquina</t>
  </si>
  <si>
    <t>317-4361349</t>
  </si>
  <si>
    <t>drogueria254@olimpica.com.co</t>
  </si>
  <si>
    <t>Hugo Correa</t>
  </si>
  <si>
    <t>lunes a sabado:De 7:00 a.m. a 9:00 p.m. domingos y festivos:De 8:00 a.m. a 7:00 p.m.</t>
  </si>
  <si>
    <t>CORDOBA</t>
  </si>
  <si>
    <t>Centro</t>
  </si>
  <si>
    <t>Calle 31 # 1 - 35</t>
  </si>
  <si>
    <t>7824410 -7825152</t>
  </si>
  <si>
    <t>drogueria301@olimpica.com.co</t>
  </si>
  <si>
    <t>Jose Machado</t>
  </si>
  <si>
    <t>lunes a sabado:De 7:00 a.m. a 8:00 p.m. domingos y festivos:De 8:00 a.m. a 4:00 p.m.</t>
  </si>
  <si>
    <t>Circunvalar SAO</t>
  </si>
  <si>
    <t>Cra 14  # 27 - 22</t>
  </si>
  <si>
    <t>7834422 - 7837474</t>
  </si>
  <si>
    <t>drogueria302@olimpica.com.co</t>
  </si>
  <si>
    <t xml:space="preserve">Suly Beatriz Oritz </t>
  </si>
  <si>
    <t>lunes a sabado:De 7:00 a.m. a 9:00 p.m. domingos y festivos:De 7:30 a.m. a 9:00 p.m.</t>
  </si>
  <si>
    <t>LORICA</t>
  </si>
  <si>
    <t>Lorica</t>
  </si>
  <si>
    <t>Cra 26 No. 11 - 05</t>
  </si>
  <si>
    <t>drogueria305@olimpica.com.co</t>
  </si>
  <si>
    <t>Jesus Perez</t>
  </si>
  <si>
    <t>lunes a sabado:De 7:00 a.m. a 9:00 p.m. domingos y festivos:De 7:00 a.m. a 9:00 p.m.</t>
  </si>
  <si>
    <t>PLANETA RICA</t>
  </si>
  <si>
    <t>STO 307</t>
  </si>
  <si>
    <t>Cra. 7 #16-35</t>
  </si>
  <si>
    <t>drogueria307@olimpia.com.co</t>
  </si>
  <si>
    <t>Jheisy Deavila</t>
  </si>
  <si>
    <t>MONTELÍBANO</t>
  </si>
  <si>
    <t>Montelíbano</t>
  </si>
  <si>
    <t>cl 15A #7B-03</t>
  </si>
  <si>
    <t xml:space="preserve">772-0229 </t>
  </si>
  <si>
    <t>drogueria308@olimpica.com.co</t>
  </si>
  <si>
    <t>Buenaventura Acosta</t>
  </si>
  <si>
    <t>lunes a sabado:De 7:00 a.m. a 9:00 p.m. domingos y festivos:De 7:30 a.m. a 8:00 p.m.</t>
  </si>
  <si>
    <t xml:space="preserve">Corozal  </t>
  </si>
  <si>
    <t>Cra. 26  # 30 - 75</t>
  </si>
  <si>
    <t>2840888 - 2840800</t>
  </si>
  <si>
    <t>drogueria322@olimpica.com.co</t>
  </si>
  <si>
    <t>Angélica Sarmiento</t>
  </si>
  <si>
    <t>BOYACÁ</t>
  </si>
  <si>
    <t>Sogamoso</t>
  </si>
  <si>
    <t>Cra 13#14-30 y 26 L101-2</t>
  </si>
  <si>
    <t>7726095 Opción 2</t>
  </si>
  <si>
    <t>drogueria391@olimpica.com.co</t>
  </si>
  <si>
    <t>Sandra Liliana Soto</t>
  </si>
  <si>
    <t>lunes a sabado:De 8:00 a.m. a 8:30 p.m. domingos y festivos:De 8:00 a.m. a 8:30 p.m.</t>
  </si>
  <si>
    <t>CASANARE</t>
  </si>
  <si>
    <t>YOPAL</t>
  </si>
  <si>
    <t>Sao Yopal</t>
  </si>
  <si>
    <t>Calle 24 #23-05</t>
  </si>
  <si>
    <t>drogueria393@olimpica.com.co</t>
  </si>
  <si>
    <t>Freddy Castiblanco</t>
  </si>
  <si>
    <t>lunes a sabado:De 7:00 a.m. a 10:00 p.m. domingos y festivos:De 11:00 a.m. a 10:00 p.m.</t>
  </si>
  <si>
    <t>Calle 100</t>
  </si>
  <si>
    <t>Calle 100  # 45 - 81</t>
  </si>
  <si>
    <t>2564580 - 2369802 Opción 2</t>
  </si>
  <si>
    <t>drogueria402@olimpica.com.co</t>
  </si>
  <si>
    <t>Sandra Rodriguez</t>
  </si>
  <si>
    <t>Plaza  De Las Américas</t>
  </si>
  <si>
    <t xml:space="preserve">Transv. 64 A #  26 - 50 Sur </t>
  </si>
  <si>
    <t>4136066 - 4136455 Opción 2</t>
  </si>
  <si>
    <t>drogueria405@olimpica.com.co</t>
  </si>
  <si>
    <t>Ilma Liliana Merchancano</t>
  </si>
  <si>
    <t>lunes a sabado:De 7:00 a.m. a 9:00 p.m. domingos y festivos:De 8:00 a.m. a 9:00 p.m.</t>
  </si>
  <si>
    <t>Suba</t>
  </si>
  <si>
    <t>Calle 140  # 91 -19</t>
  </si>
  <si>
    <t>6859440 Opción 2</t>
  </si>
  <si>
    <t>drogueria416@olimpica.com.co</t>
  </si>
  <si>
    <t>Oscar Sánchez</t>
  </si>
  <si>
    <t>lunes a sabado:De 7:00 a.m. a 9:00 p.m.  domingos y festivos:De 8:00 a.m. a 8:00 p.m.</t>
  </si>
  <si>
    <t>Unisur</t>
  </si>
  <si>
    <t xml:space="preserve">Cra 3 # 29 A - 02 </t>
  </si>
  <si>
    <t>7223512 Opción 2</t>
  </si>
  <si>
    <t>drogueria417@olimpica.com.co</t>
  </si>
  <si>
    <t>Janeth Cardenas</t>
  </si>
  <si>
    <t>lunes a sabado:De 8:00 a.m. a 9:00 p.m. domingos y festivos:De 8:00 a.m. a 8:00 p.m.</t>
  </si>
  <si>
    <t>Calle 97</t>
  </si>
  <si>
    <t>Cra 15 # 97 - 25</t>
  </si>
  <si>
    <t xml:space="preserve">  6111082 - 6110917 Opción 2</t>
  </si>
  <si>
    <t>drogueria424@olimpica.com.co</t>
  </si>
  <si>
    <t>Luz Dary Aguilar</t>
  </si>
  <si>
    <t>lunes a sabado:De 6:00am a 9:00 pm domingos y festivos:De 10:00 am a 8:00 pm</t>
  </si>
  <si>
    <t>Portal De La 80</t>
  </si>
  <si>
    <t xml:space="preserve">Av. Calle 80 # 100 - 52 </t>
  </si>
  <si>
    <t>4917625 - 4917627 Opción 2</t>
  </si>
  <si>
    <t>drogueria432@olimpica.com.co</t>
  </si>
  <si>
    <t>Jenny Alejandra Mendez</t>
  </si>
  <si>
    <t>:De 8:00 a.m. a 10:00 p.m. Mier y Vier 7:00 am a 10:00pm domingos y festivos:De 8:00 a.m. a 9:00 p.m.</t>
  </si>
  <si>
    <t>Calle 67</t>
  </si>
  <si>
    <t>Calle 67 Nº 10 A - 40</t>
  </si>
  <si>
    <t>drogueria446@olimpica.com.co</t>
  </si>
  <si>
    <t>Yeraldine Gongora</t>
  </si>
  <si>
    <t xml:space="preserve">lunes a sabado:De 7:00 am a 9:00 pm domingos y festivos:De  8:00 am a 8:00 pm </t>
  </si>
  <si>
    <t>Avenida 15</t>
  </si>
  <si>
    <t>Av. 15 Nº 118 - 90</t>
  </si>
  <si>
    <t>2136420 - 2150318 Opción 2</t>
  </si>
  <si>
    <t>asdo475@olimpica.com.co</t>
  </si>
  <si>
    <t>Amparo Camacho</t>
  </si>
  <si>
    <t>lunes a sabado:De 7:00 a.m. a 9:00 p.m. domingos y festivos:De 8:00 a.m. a 6:00 p.m.</t>
  </si>
  <si>
    <t>Fontibón</t>
  </si>
  <si>
    <t>Calle 20 # 100 - 19</t>
  </si>
  <si>
    <t>2671197 - 4041560 Opción 2</t>
  </si>
  <si>
    <t>asdo480@olimpica.com.co</t>
  </si>
  <si>
    <t>Efrain Diaz</t>
  </si>
  <si>
    <t>lunes a sabado:De 8:00 a.m. a 8:00 p.m. domingos y festivos:De 9:00 a.m. a 7:00 p.m.</t>
  </si>
  <si>
    <t>Chía # 2</t>
  </si>
  <si>
    <t>Calle 11 Nº 11 - 69</t>
  </si>
  <si>
    <t>drogueria482@olimpica.com.co</t>
  </si>
  <si>
    <t>Yilian Gracian</t>
  </si>
  <si>
    <t>Calle 76</t>
  </si>
  <si>
    <t>Calle 76 # 49B - 24 Esquina</t>
  </si>
  <si>
    <t>3587611 - 3688857</t>
  </si>
  <si>
    <t>asdo510@olímpica.com.co</t>
  </si>
  <si>
    <t>Benjamin Abello</t>
  </si>
  <si>
    <t>lunes a sabado:De 7:00 am a 11:00 pm domingos y festivos:De 7:00 am a 11:00 pm</t>
  </si>
  <si>
    <t>Calle 73</t>
  </si>
  <si>
    <t xml:space="preserve">Cra 41D # 73-17               </t>
  </si>
  <si>
    <t xml:space="preserve">3686202 - 3608653 </t>
  </si>
  <si>
    <t>asdo514@olimpica.com.co</t>
  </si>
  <si>
    <t>Carlos Mora</t>
  </si>
  <si>
    <t>Calle 84</t>
  </si>
  <si>
    <t xml:space="preserve">Calle 84 # 51B-22  Esquina         </t>
  </si>
  <si>
    <t>3737290 3737391 3780474</t>
  </si>
  <si>
    <t>asdo515@olimpica.com.co</t>
  </si>
  <si>
    <t>Jessica Rubiano</t>
  </si>
  <si>
    <t>Tequendama</t>
  </si>
  <si>
    <t>Calle 6A #  43-51</t>
  </si>
  <si>
    <t>drogueria550@olimpica.com.co</t>
  </si>
  <si>
    <t>Nora Paramo</t>
  </si>
  <si>
    <t>Pereira</t>
  </si>
  <si>
    <t>Kra 13 # 36 - 10</t>
  </si>
  <si>
    <t>drogueria351@olimpica.com.co</t>
  </si>
  <si>
    <t xml:space="preserve">ARMENIA </t>
  </si>
  <si>
    <t>Del Norte</t>
  </si>
  <si>
    <t>Kra. 14 8 N.-13</t>
  </si>
  <si>
    <t>drogueria355@olimpica.com.co</t>
  </si>
  <si>
    <t>Nathalia Albornoz</t>
  </si>
  <si>
    <t>MANIZALEZ</t>
  </si>
  <si>
    <t>Manizales</t>
  </si>
  <si>
    <t>Kra 23 # 59 - 70 Local 13</t>
  </si>
  <si>
    <t xml:space="preserve"> 8810317 ext. 2</t>
  </si>
  <si>
    <t>drogueria362@olimpica.com.co</t>
  </si>
  <si>
    <t>Sonia Carmeza Castro</t>
  </si>
  <si>
    <t>SAO 138  SANTIAGO PLAZA</t>
  </si>
  <si>
    <t>Cl 14 #11-19</t>
  </si>
  <si>
    <t>2100667 ext 100</t>
  </si>
  <si>
    <t>drogueria138@olimpica.com.co</t>
  </si>
  <si>
    <t>Versalles</t>
  </si>
  <si>
    <t>Avda. 4N #  21-89</t>
  </si>
  <si>
    <t>drogueria552@olimpica.com.co</t>
  </si>
  <si>
    <t>Paola Andrea Erazo Sanchez</t>
  </si>
  <si>
    <t>Buga</t>
  </si>
  <si>
    <t>Calle 7a # 11 - 93</t>
  </si>
  <si>
    <t>drogueria 553@olimpica.com.co</t>
  </si>
  <si>
    <t>Julian Andrés Muñoz</t>
  </si>
  <si>
    <t>lunes a sabado:De 7:00 a.m. a 9:00 p.m domingos y festivos:De 8:00 a.m. a 8:00 p.m</t>
  </si>
  <si>
    <t>Tulua</t>
  </si>
  <si>
    <t>Cra 20 # 27 Esquina</t>
  </si>
  <si>
    <t>drogueria554@olimp</t>
  </si>
  <si>
    <t>Angie Duque</t>
  </si>
  <si>
    <t>Paso Ancho</t>
  </si>
  <si>
    <t>Calle 13 # 75A - 85 Quintas de Don Simón</t>
  </si>
  <si>
    <t>drogueria 576@olimpica.com.co</t>
  </si>
  <si>
    <t>Elaine Rojas</t>
  </si>
  <si>
    <t>lunes a sabado:De 7:00 a.m. a 9:00 p.m.  domingos y festivos:De 8:00 a.m. a 9:00 p.m.</t>
  </si>
  <si>
    <t>Palmira Versalles</t>
  </si>
  <si>
    <t>Calle 42 # 27-24</t>
  </si>
  <si>
    <t>2751005 2751004</t>
  </si>
  <si>
    <t>drogueria579@olimpica.com.co</t>
  </si>
  <si>
    <t xml:space="preserve">Derly Omaira Anacona  Erazo </t>
  </si>
  <si>
    <t>DO San Francisco</t>
  </si>
  <si>
    <t>Clle 4 # 8-89</t>
  </si>
  <si>
    <t>drogueria584@olimpica.com.co</t>
  </si>
  <si>
    <t>Wendy Cardeño</t>
  </si>
  <si>
    <t>lunes a sabado:De 8:00 a.m. a 8:00 p.m. domingos y festivos:Cerrado</t>
  </si>
  <si>
    <t>Bocagrande</t>
  </si>
  <si>
    <t>Bocagrande Av. 3° No.  05 - 181</t>
  </si>
  <si>
    <t>drogueria610@olimpica.com.co</t>
  </si>
  <si>
    <t>Cindy Dearco</t>
  </si>
  <si>
    <t>Multicentro La Plazuela</t>
  </si>
  <si>
    <t>Plazuela diagonal 31 # 71 - 130 
C.C. La Plazuela Local 105</t>
  </si>
  <si>
    <t>asdo613@olimpica.com.co</t>
  </si>
  <si>
    <t>Leidy Carolina Osorio</t>
  </si>
  <si>
    <t>CÚCUTA</t>
  </si>
  <si>
    <t xml:space="preserve">7077 - Dispensario No. 777  </t>
  </si>
  <si>
    <t>Calle 15 No. 1-68 la playa</t>
  </si>
  <si>
    <t>7 5922923 - 317 6567189 - 315 7412392</t>
  </si>
  <si>
    <t>dispensario660@drogaslaeconomia.com</t>
  </si>
  <si>
    <t>Zayra cuadrado</t>
  </si>
  <si>
    <t>Cienaga</t>
  </si>
  <si>
    <t>Calle 17 No. 19 - 52 esquina</t>
  </si>
  <si>
    <t>4240267 -4241851</t>
  </si>
  <si>
    <t>drogueria 704@olimpica.com.co</t>
  </si>
  <si>
    <t>Rosaura Gutierrez</t>
  </si>
  <si>
    <t>lunes a sabado:De 6:30 a.m. a 8:00 p.m. domingos y festivos:De 6:30 a.m. a 4:00 p.m.</t>
  </si>
  <si>
    <t xml:space="preserve">Sdo.790  </t>
  </si>
  <si>
    <t>Cra 18 # 20 - 50</t>
  </si>
  <si>
    <t>2825905 Domi. 2822444</t>
  </si>
  <si>
    <t>droueria790@olimpica.com.co</t>
  </si>
  <si>
    <t>Gehidi Patricia Benitez</t>
  </si>
  <si>
    <t>lunes a sabado:De 7:00 a.m. a 8:00 p.m. domingos y festivos:De 7:00 a.m. a 5:00 p.m.</t>
  </si>
  <si>
    <t>Sdo. 794</t>
  </si>
  <si>
    <t>Calle 25B # 28 - 331</t>
  </si>
  <si>
    <t>drogueria794@olimpica.com.co</t>
  </si>
  <si>
    <t>Diana Martinez Galeano</t>
  </si>
  <si>
    <t>lunes a sabado:De 7:00 a.m. a 9:00 p.m. domingos y festivos:De 7:00 a.m 8:00 p.m.</t>
  </si>
  <si>
    <t>CERETÉ</t>
  </si>
  <si>
    <t>Cereté</t>
  </si>
  <si>
    <t>Calle 12 # 14 - 78 Calle del Comercio</t>
  </si>
  <si>
    <t>drogueria893@olimpica.com.co</t>
  </si>
  <si>
    <t>Maricela Noriega</t>
  </si>
  <si>
    <t>lunes a sabado:De 7:00 a.m. a 8:30 p.m. domingos y festivos:De 8:00 a.m. a 4:00 p.m.</t>
  </si>
  <si>
    <t>SANTANDER</t>
  </si>
  <si>
    <t>BARRANCABERMEJA</t>
  </si>
  <si>
    <t>DISPENSARIO 708</t>
  </si>
  <si>
    <t>Calle  52 # 17-04   Ed.   
La  Voz  del Petroleo</t>
  </si>
  <si>
    <t>dispensario708@drogaslaeconomia.com</t>
  </si>
  <si>
    <t>lunes a sabado:De 7:00 a.m. a 7:00 p.m. domingos y festivos:Cerrado</t>
  </si>
  <si>
    <t>Yopal</t>
  </si>
  <si>
    <t>De 7:00 a.m. a 10:00 p.m.</t>
  </si>
  <si>
    <t>UNION TEMPORAL SEGUPHARMA</t>
  </si>
  <si>
    <t>UT Segupharma</t>
  </si>
  <si>
    <t>Carrera 35 # 52-113 Barrio Cabecera</t>
  </si>
  <si>
    <t>3183132626-3124067044-6076576547</t>
  </si>
  <si>
    <t>segumedltda1@gmail.com</t>
  </si>
  <si>
    <t>Sandra Sanchez-Leidy Moreno</t>
  </si>
  <si>
    <t>Lunes a Viernes de 7:00 am a 7:00 pm Jornada Continua Sabados de 7:30am a 12:30pm</t>
  </si>
  <si>
    <t>ABREGO</t>
  </si>
  <si>
    <t>Calle 13 # 6-57  Barrio La Estrella</t>
  </si>
  <si>
    <t>Lunes a Viernes de 8:00 am a 4:00 pm Jornada Continua</t>
  </si>
  <si>
    <t>Carrera 13 # 3 - 46 Barrio Centro</t>
  </si>
  <si>
    <t>ASTREA</t>
  </si>
  <si>
    <t>Carrera 3 # 7-11 Centro</t>
  </si>
  <si>
    <t xml:space="preserve">Calle 6 # 0 - 96 Barrio Motilones </t>
  </si>
  <si>
    <t>BARBOSA</t>
  </si>
  <si>
    <t>Calle 17 # 8 - 64 Barrio Santa Fe</t>
  </si>
  <si>
    <t>Calle 49 # 19-82 Local 1 Barrio Colombia</t>
  </si>
  <si>
    <t>Aut. Norte Avenida Cra. 20 # 83-39 Barrio Polo</t>
  </si>
  <si>
    <t>Calle 18 Sur # 24 - 31 Barrio Restrepo</t>
  </si>
  <si>
    <t xml:space="preserve">Calle 17 # 16A - 15 Barrio Teresa de Urbina </t>
  </si>
  <si>
    <t>Carrera 8 # 7-15 Barrio Cuba</t>
  </si>
  <si>
    <t>CHINACOTA</t>
  </si>
  <si>
    <t>Calle 10 # 3 - 43 Local 1, Br. El Dique Conjunto Residencial Mio</t>
  </si>
  <si>
    <t>Calle 17 # 11 A - 59 Barrio Machiques</t>
  </si>
  <si>
    <t>Calle 8 # 1E - 125 Barrio Popular</t>
  </si>
  <si>
    <t>Calle 9 A # 15 - 62</t>
  </si>
  <si>
    <t>Calle 10 # 17-28 Local 1 Barrio San Roque</t>
  </si>
  <si>
    <t>FLORIDABLANCA</t>
  </si>
  <si>
    <t>Calle 9 # 6-41 Local 10 Torre Tetris PH</t>
  </si>
  <si>
    <t>GAMARRA</t>
  </si>
  <si>
    <t>Calle 9 # 11-72 Local 1 Barrio San José</t>
  </si>
  <si>
    <t>GIRÓN</t>
  </si>
  <si>
    <t>Carrera 26 # 28 - 37 Centro</t>
  </si>
  <si>
    <t>LA ESPERANZA</t>
  </si>
  <si>
    <t xml:space="preserve">Calle 4 # 3 - 02 Barrio Centro </t>
  </si>
  <si>
    <t>Calle 6 # 4-59 Barrio Ovelio Jiménez</t>
  </si>
  <si>
    <t>LEBRIJA</t>
  </si>
  <si>
    <t xml:space="preserve">Calle 10 # 10 - 49/51 Local 1 - 2 Edif. Oriente Br. La Esmeralda </t>
  </si>
  <si>
    <t>LOS PATIOS</t>
  </si>
  <si>
    <t xml:space="preserve">Av. 10 # 17 - 02 Barrio 11 Noviembre </t>
  </si>
  <si>
    <t>MÁLAGA</t>
  </si>
  <si>
    <t>Carrera 10 # 11-14 Local 1 Barrio Ricaute</t>
  </si>
  <si>
    <t>MUTIS</t>
  </si>
  <si>
    <t>Calle 61 #7W-39</t>
  </si>
  <si>
    <t>Calle 15 # 8-35 Barrio Tejar I Etapa</t>
  </si>
  <si>
    <t>Calle 11 # 21 - 15 Local 102 Bulevar Plaza, Barrio El Martinete</t>
  </si>
  <si>
    <t>PAILITAS</t>
  </si>
  <si>
    <t>Calle 7 # 5a-33 Barrio Pueblo Nuevo</t>
  </si>
  <si>
    <t>Calle 6A # 7 - 48 Pasaje Santa Ines Barrio Centro</t>
  </si>
  <si>
    <t>PELAYA</t>
  </si>
  <si>
    <t>Calle 8 # 9-67 Local 2 Barrio San Bernardo</t>
  </si>
  <si>
    <t>PUERTO WILCHES</t>
  </si>
  <si>
    <t>Calle 6 # 3 - 62 Barrio Centro</t>
  </si>
  <si>
    <t>RIO DE ORO</t>
  </si>
  <si>
    <t>Calle Nueva Carrera 4 # 1-19 Local 101 Edificio Mixto Durania</t>
  </si>
  <si>
    <t>SAN ALBERTO</t>
  </si>
  <si>
    <t>Carrera 4 # 4-69 Barrio Centro</t>
  </si>
  <si>
    <t>SAN DIEGO</t>
  </si>
  <si>
    <t>Calle 5 N # 4 - 10 Casa - Lote</t>
  </si>
  <si>
    <t>SAN MARTIN</t>
  </si>
  <si>
    <t xml:space="preserve">Calle 20 A # 9-44 Barrio Porvenir </t>
  </si>
  <si>
    <t>SOCORRO</t>
  </si>
  <si>
    <t>Carrera 17 # 10 a - 38 Barrio Acacia</t>
  </si>
  <si>
    <t>TAMALAMEQUE</t>
  </si>
  <si>
    <t>Calle 5 # 8-11 Barrio Flores de Sabana</t>
  </si>
  <si>
    <t>TOLEDO</t>
  </si>
  <si>
    <t>Carrera 5 # 12 - 32 Barrio Centenario</t>
  </si>
  <si>
    <t xml:space="preserve">Carrera 11 # 18 - 56 Barrio La Granja </t>
  </si>
  <si>
    <t>VÉLEZ</t>
  </si>
  <si>
    <t xml:space="preserve">Carrera 4 # 9 - 71 Barrio Centro </t>
  </si>
  <si>
    <t>VILLA DEL ROSARIO</t>
  </si>
  <si>
    <t>Calle 5 # 4 - 64 Barrio Piedecuesta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</si>
</sst>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</font>
    <font>
      <sz val="9"/>
      <color theme="1"/>
      <name val="Arial"/>
    </font>
    <font>
      <sz val="9"/>
      <color rgb="FF000000"/>
      <name val="Arial"/>
    </font>
    <font>
      <sz val="9"/>
      <name val="Arial"/>
    </font>
    <font>
      <sz val="9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97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C80FBA3-7685-4F64-B79E-BEAA84BA7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619125</xdr:colOff>
      <xdr:row>26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979CF-9A16-4690-A9F2-93242EE213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" t="1565" r="2703" b="44814"/>
        <a:stretch/>
      </xdr:blipFill>
      <xdr:spPr>
        <a:xfrm>
          <a:off x="0" y="0"/>
          <a:ext cx="6715125" cy="498157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0</xdr:row>
      <xdr:rowOff>28575</xdr:rowOff>
    </xdr:from>
    <xdr:to>
      <xdr:col>14</xdr:col>
      <xdr:colOff>590549</xdr:colOff>
      <xdr:row>25</xdr:row>
      <xdr:rowOff>135694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6D53F9-A7D8-403E-8961-B3279D04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28575"/>
          <a:ext cx="4371974" cy="486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pharmacy.valledupar@gmail.com" TargetMode="External"/><Relationship Id="rId13" Type="http://schemas.openxmlformats.org/officeDocument/2006/relationships/hyperlink" Target="mailto:drogueria.circunvalar@colsubsidio.com" TargetMode="External"/><Relationship Id="rId18" Type="http://schemas.openxmlformats.org/officeDocument/2006/relationships/hyperlink" Target="mailto:boticajunin23@dropopular.com.co" TargetMode="External"/><Relationship Id="rId26" Type="http://schemas.openxmlformats.org/officeDocument/2006/relationships/hyperlink" Target="mailto:boticajunin45@dropopular.com.co" TargetMode="External"/><Relationship Id="rId3" Type="http://schemas.openxmlformats.org/officeDocument/2006/relationships/hyperlink" Target="mailto:coordinador.atlantico@prohsa.com" TargetMode="External"/><Relationship Id="rId21" Type="http://schemas.openxmlformats.org/officeDocument/2006/relationships/hyperlink" Target="mailto:boticajunin29@dropopular.com.co" TargetMode="External"/><Relationship Id="rId7" Type="http://schemas.openxmlformats.org/officeDocument/2006/relationships/hyperlink" Target="mailto:propharmacy.riohacha@gmail.com" TargetMode="External"/><Relationship Id="rId12" Type="http://schemas.openxmlformats.org/officeDocument/2006/relationships/hyperlink" Target="mailto:farmacia.funza@colsubsidio.com" TargetMode="External"/><Relationship Id="rId17" Type="http://schemas.openxmlformats.org/officeDocument/2006/relationships/hyperlink" Target="mailto:drogueria138@olimpica.com.co" TargetMode="External"/><Relationship Id="rId25" Type="http://schemas.openxmlformats.org/officeDocument/2006/relationships/hyperlink" Target="mailto:dispensario4@dropopular.com.co" TargetMode="External"/><Relationship Id="rId2" Type="http://schemas.openxmlformats.org/officeDocument/2006/relationships/hyperlink" Target="mailto:drogueria393@olimpica.com.co" TargetMode="External"/><Relationship Id="rId16" Type="http://schemas.openxmlformats.org/officeDocument/2006/relationships/hyperlink" Target="mailto:drogueria031@olimpica.com.co" TargetMode="External"/><Relationship Id="rId20" Type="http://schemas.openxmlformats.org/officeDocument/2006/relationships/hyperlink" Target="mailto:boticajunin21@dropopular.com.co" TargetMode="External"/><Relationship Id="rId29" Type="http://schemas.openxmlformats.org/officeDocument/2006/relationships/hyperlink" Target="mailto:boticajunin7@dropopular.com.co" TargetMode="External"/><Relationship Id="rId1" Type="http://schemas.openxmlformats.org/officeDocument/2006/relationships/hyperlink" Target="mailto:dispensacionnorte@servidrogltda.com" TargetMode="External"/><Relationship Id="rId6" Type="http://schemas.openxmlformats.org/officeDocument/2006/relationships/hyperlink" Target="mailto:propharmacycienaga@gmail.com" TargetMode="External"/><Relationship Id="rId11" Type="http://schemas.openxmlformats.org/officeDocument/2006/relationships/hyperlink" Target="mailto:drogueria.ecoplaza@colsubsidio.com" TargetMode="External"/><Relationship Id="rId24" Type="http://schemas.openxmlformats.org/officeDocument/2006/relationships/hyperlink" Target="mailto:boticajunin35@dropopular.com.co" TargetMode="External"/><Relationship Id="rId5" Type="http://schemas.openxmlformats.org/officeDocument/2006/relationships/hyperlink" Target="mailto:propharmacy.santamarta@gmail.com" TargetMode="External"/><Relationship Id="rId15" Type="http://schemas.openxmlformats.org/officeDocument/2006/relationships/hyperlink" Target="mailto:ado527@olimpica.com.co" TargetMode="External"/><Relationship Id="rId23" Type="http://schemas.openxmlformats.org/officeDocument/2006/relationships/hyperlink" Target="mailto:boticajunin34@dropopular.com.co" TargetMode="External"/><Relationship Id="rId28" Type="http://schemas.openxmlformats.org/officeDocument/2006/relationships/hyperlink" Target="mailto:dispensario1@dropopular.com.co" TargetMode="External"/><Relationship Id="rId10" Type="http://schemas.openxmlformats.org/officeDocument/2006/relationships/hyperlink" Target="mailto:drogueriapalmareal@comfandi.com.co" TargetMode="External"/><Relationship Id="rId19" Type="http://schemas.openxmlformats.org/officeDocument/2006/relationships/hyperlink" Target="mailto:boticajunin25@dropopular.com.co" TargetMode="External"/><Relationship Id="rId4" Type="http://schemas.openxmlformats.org/officeDocument/2006/relationships/hyperlink" Target="mailto:propharmacy.cartagena@gmail.com" TargetMode="External"/><Relationship Id="rId9" Type="http://schemas.openxmlformats.org/officeDocument/2006/relationships/hyperlink" Target="mailto:segumedltda1@gmail.com" TargetMode="External"/><Relationship Id="rId14" Type="http://schemas.openxmlformats.org/officeDocument/2006/relationships/hyperlink" Target="mailto:drogueria.deppereiraplaza@colsubsidio.com" TargetMode="External"/><Relationship Id="rId22" Type="http://schemas.openxmlformats.org/officeDocument/2006/relationships/hyperlink" Target="mailto:boticajunin31@dropopular.com.co" TargetMode="External"/><Relationship Id="rId27" Type="http://schemas.openxmlformats.org/officeDocument/2006/relationships/hyperlink" Target="mailto:dispensario3@dropopular.com.co" TargetMode="External"/><Relationship Id="rId30" Type="http://schemas.openxmlformats.org/officeDocument/2006/relationships/hyperlink" Target="mailto:boticajunin46@dropopular.com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70B6-1FBD-45A6-939F-5279EF59153D}">
  <dimension ref="A1:M266"/>
  <sheetViews>
    <sheetView tabSelected="1" workbookViewId="0">
      <selection activeCell="E252" sqref="E252"/>
    </sheetView>
  </sheetViews>
  <sheetFormatPr baseColWidth="10" defaultColWidth="24.42578125" defaultRowHeight="29.25" customHeight="1" x14ac:dyDescent="0.25"/>
  <cols>
    <col min="1" max="1" width="12.42578125" bestFit="1" customWidth="1"/>
    <col min="2" max="2" width="22.85546875" bestFit="1" customWidth="1"/>
    <col min="3" max="3" width="15" bestFit="1" customWidth="1"/>
    <col min="4" max="4" width="20.85546875" bestFit="1" customWidth="1"/>
    <col min="5" max="5" width="23" customWidth="1"/>
    <col min="6" max="6" width="27.42578125" customWidth="1"/>
    <col min="7" max="7" width="29.85546875" bestFit="1" customWidth="1"/>
    <col min="8" max="8" width="24" customWidth="1"/>
    <col min="9" max="9" width="31.140625" bestFit="1" customWidth="1"/>
    <col min="10" max="10" width="28.85546875" bestFit="1" customWidth="1"/>
    <col min="11" max="11" width="33" customWidth="1"/>
    <col min="12" max="12" width="27.5703125" customWidth="1"/>
    <col min="13" max="13" width="16.5703125" customWidth="1"/>
  </cols>
  <sheetData>
    <row r="1" spans="1:13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  <row r="2" spans="1:13" ht="29.25" customHeight="1" x14ac:dyDescent="0.25">
      <c r="A2" s="3" t="s">
        <v>13</v>
      </c>
      <c r="B2" s="3" t="s">
        <v>14</v>
      </c>
      <c r="C2" s="3" t="s">
        <v>15</v>
      </c>
      <c r="D2" s="4" t="s">
        <v>16</v>
      </c>
      <c r="E2" s="3" t="s">
        <v>16</v>
      </c>
      <c r="F2" s="3" t="s">
        <v>17</v>
      </c>
      <c r="G2" s="3" t="s">
        <v>18</v>
      </c>
      <c r="H2" s="5" t="s">
        <v>19</v>
      </c>
      <c r="I2" s="5" t="s">
        <v>20</v>
      </c>
      <c r="J2" s="5" t="s">
        <v>21</v>
      </c>
      <c r="K2" s="3" t="s">
        <v>22</v>
      </c>
      <c r="L2" s="3" t="s">
        <v>23</v>
      </c>
      <c r="M2" s="3" t="s">
        <v>24</v>
      </c>
    </row>
    <row r="3" spans="1:13" ht="29.25" customHeight="1" x14ac:dyDescent="0.25">
      <c r="A3" s="3" t="s">
        <v>13</v>
      </c>
      <c r="B3" s="3" t="s">
        <v>14</v>
      </c>
      <c r="C3" s="3" t="s">
        <v>15</v>
      </c>
      <c r="D3" s="4" t="s">
        <v>16</v>
      </c>
      <c r="E3" s="3" t="s">
        <v>16</v>
      </c>
      <c r="F3" s="3" t="s">
        <v>25</v>
      </c>
      <c r="G3" s="3" t="s">
        <v>26</v>
      </c>
      <c r="H3" s="5">
        <v>7498267</v>
      </c>
      <c r="I3" s="5" t="s">
        <v>27</v>
      </c>
      <c r="J3" s="5" t="s">
        <v>28</v>
      </c>
      <c r="K3" s="3" t="s">
        <v>29</v>
      </c>
      <c r="L3" s="3" t="s">
        <v>30</v>
      </c>
      <c r="M3" s="3" t="s">
        <v>31</v>
      </c>
    </row>
    <row r="4" spans="1:13" ht="29.25" customHeight="1" x14ac:dyDescent="0.25">
      <c r="A4" s="3" t="s">
        <v>13</v>
      </c>
      <c r="B4" s="3" t="s">
        <v>14</v>
      </c>
      <c r="C4" s="3" t="s">
        <v>15</v>
      </c>
      <c r="D4" s="4" t="s">
        <v>32</v>
      </c>
      <c r="E4" s="3" t="s">
        <v>33</v>
      </c>
      <c r="F4" s="3" t="s">
        <v>34</v>
      </c>
      <c r="G4" s="3" t="s">
        <v>35</v>
      </c>
      <c r="H4" s="5">
        <v>8510471</v>
      </c>
      <c r="I4" s="5" t="s">
        <v>36</v>
      </c>
      <c r="J4" s="5" t="s">
        <v>37</v>
      </c>
      <c r="K4" s="3" t="s">
        <v>29</v>
      </c>
      <c r="L4" s="3" t="s">
        <v>30</v>
      </c>
      <c r="M4" s="3" t="s">
        <v>31</v>
      </c>
    </row>
    <row r="5" spans="1:13" ht="29.25" customHeight="1" x14ac:dyDescent="0.25">
      <c r="A5" s="3" t="s">
        <v>13</v>
      </c>
      <c r="B5" s="3" t="s">
        <v>14</v>
      </c>
      <c r="C5" s="3" t="s">
        <v>15</v>
      </c>
      <c r="D5" s="4" t="s">
        <v>16</v>
      </c>
      <c r="E5" s="3" t="s">
        <v>16</v>
      </c>
      <c r="F5" s="3" t="s">
        <v>38</v>
      </c>
      <c r="G5" s="3" t="s">
        <v>39</v>
      </c>
      <c r="H5" s="5" t="s">
        <v>40</v>
      </c>
      <c r="I5" s="5" t="s">
        <v>41</v>
      </c>
      <c r="J5" s="5" t="s">
        <v>42</v>
      </c>
      <c r="K5" s="3" t="s">
        <v>43</v>
      </c>
      <c r="L5" s="3" t="s">
        <v>23</v>
      </c>
      <c r="M5" s="3" t="s">
        <v>31</v>
      </c>
    </row>
    <row r="6" spans="1:13" ht="29.25" customHeight="1" x14ac:dyDescent="0.25">
      <c r="A6" s="3" t="s">
        <v>13</v>
      </c>
      <c r="B6" s="3" t="s">
        <v>14</v>
      </c>
      <c r="C6" s="3" t="s">
        <v>15</v>
      </c>
      <c r="D6" s="4" t="s">
        <v>16</v>
      </c>
      <c r="E6" s="3" t="s">
        <v>16</v>
      </c>
      <c r="F6" s="3" t="s">
        <v>44</v>
      </c>
      <c r="G6" s="3" t="s">
        <v>45</v>
      </c>
      <c r="H6" s="5">
        <v>7477557</v>
      </c>
      <c r="I6" s="5" t="s">
        <v>46</v>
      </c>
      <c r="J6" s="5" t="s">
        <v>47</v>
      </c>
      <c r="K6" s="3" t="s">
        <v>48</v>
      </c>
      <c r="L6" s="3" t="s">
        <v>23</v>
      </c>
      <c r="M6" s="3" t="s">
        <v>31</v>
      </c>
    </row>
    <row r="7" spans="1:13" ht="29.25" customHeight="1" x14ac:dyDescent="0.25">
      <c r="A7" s="3" t="s">
        <v>13</v>
      </c>
      <c r="B7" s="3" t="s">
        <v>14</v>
      </c>
      <c r="C7" s="3" t="s">
        <v>15</v>
      </c>
      <c r="D7" s="4" t="s">
        <v>32</v>
      </c>
      <c r="E7" s="3" t="s">
        <v>49</v>
      </c>
      <c r="F7" s="3" t="s">
        <v>50</v>
      </c>
      <c r="G7" s="3" t="s">
        <v>51</v>
      </c>
      <c r="H7" s="5" t="s">
        <v>52</v>
      </c>
      <c r="I7" s="5" t="s">
        <v>53</v>
      </c>
      <c r="J7" s="5" t="s">
        <v>54</v>
      </c>
      <c r="K7" s="3" t="s">
        <v>29</v>
      </c>
      <c r="L7" s="3" t="s">
        <v>30</v>
      </c>
      <c r="M7" s="3" t="s">
        <v>31</v>
      </c>
    </row>
    <row r="8" spans="1:13" ht="29.25" customHeight="1" x14ac:dyDescent="0.25">
      <c r="A8" s="3" t="s">
        <v>13</v>
      </c>
      <c r="B8" s="3" t="s">
        <v>14</v>
      </c>
      <c r="C8" s="3" t="s">
        <v>15</v>
      </c>
      <c r="D8" s="4" t="s">
        <v>32</v>
      </c>
      <c r="E8" s="3" t="s">
        <v>55</v>
      </c>
      <c r="F8" s="3" t="s">
        <v>56</v>
      </c>
      <c r="G8" s="3" t="s">
        <v>57</v>
      </c>
      <c r="H8" s="5" t="s">
        <v>58</v>
      </c>
      <c r="I8" s="5" t="s">
        <v>59</v>
      </c>
      <c r="J8" s="5" t="s">
        <v>60</v>
      </c>
      <c r="K8" s="3" t="s">
        <v>29</v>
      </c>
      <c r="L8" s="3" t="s">
        <v>30</v>
      </c>
      <c r="M8" s="3" t="s">
        <v>24</v>
      </c>
    </row>
    <row r="9" spans="1:13" ht="29.25" customHeight="1" x14ac:dyDescent="0.25">
      <c r="A9" s="3" t="s">
        <v>13</v>
      </c>
      <c r="B9" s="3" t="s">
        <v>14</v>
      </c>
      <c r="C9" s="3" t="s">
        <v>15</v>
      </c>
      <c r="D9" s="4" t="s">
        <v>32</v>
      </c>
      <c r="E9" s="3" t="s">
        <v>61</v>
      </c>
      <c r="F9" s="3" t="s">
        <v>62</v>
      </c>
      <c r="G9" s="3" t="s">
        <v>63</v>
      </c>
      <c r="H9" s="5" t="s">
        <v>64</v>
      </c>
      <c r="I9" s="5" t="s">
        <v>65</v>
      </c>
      <c r="J9" s="5" t="s">
        <v>66</v>
      </c>
      <c r="K9" s="3" t="s">
        <v>29</v>
      </c>
      <c r="L9" s="3" t="s">
        <v>30</v>
      </c>
      <c r="M9" s="3" t="s">
        <v>24</v>
      </c>
    </row>
    <row r="10" spans="1:13" ht="29.25" customHeight="1" x14ac:dyDescent="0.25">
      <c r="A10" s="3" t="s">
        <v>13</v>
      </c>
      <c r="B10" s="3" t="s">
        <v>14</v>
      </c>
      <c r="C10" s="3" t="s">
        <v>15</v>
      </c>
      <c r="D10" s="4" t="s">
        <v>32</v>
      </c>
      <c r="E10" s="3" t="s">
        <v>67</v>
      </c>
      <c r="F10" s="3" t="s">
        <v>68</v>
      </c>
      <c r="G10" s="3" t="s">
        <v>69</v>
      </c>
      <c r="H10" s="5" t="s">
        <v>70</v>
      </c>
      <c r="I10" s="5" t="s">
        <v>71</v>
      </c>
      <c r="J10" s="5" t="s">
        <v>72</v>
      </c>
      <c r="K10" s="3" t="s">
        <v>73</v>
      </c>
      <c r="L10" s="3" t="s">
        <v>30</v>
      </c>
      <c r="M10" s="3" t="s">
        <v>24</v>
      </c>
    </row>
    <row r="11" spans="1:13" ht="29.25" customHeight="1" x14ac:dyDescent="0.25">
      <c r="A11" s="3" t="s">
        <v>13</v>
      </c>
      <c r="B11" s="3" t="s">
        <v>14</v>
      </c>
      <c r="C11" s="3" t="s">
        <v>15</v>
      </c>
      <c r="D11" s="4" t="s">
        <v>16</v>
      </c>
      <c r="E11" s="3" t="s">
        <v>16</v>
      </c>
      <c r="F11" s="3" t="s">
        <v>74</v>
      </c>
      <c r="G11" s="3" t="s">
        <v>75</v>
      </c>
      <c r="H11" s="5">
        <v>6297036</v>
      </c>
      <c r="I11" s="5" t="s">
        <v>76</v>
      </c>
      <c r="J11" s="5" t="s">
        <v>77</v>
      </c>
      <c r="K11" s="3" t="s">
        <v>78</v>
      </c>
      <c r="L11" s="3" t="s">
        <v>30</v>
      </c>
      <c r="M11" s="3" t="s">
        <v>31</v>
      </c>
    </row>
    <row r="12" spans="1:13" ht="29.25" customHeight="1" x14ac:dyDescent="0.25">
      <c r="A12" s="3" t="s">
        <v>13</v>
      </c>
      <c r="B12" s="3" t="s">
        <v>14</v>
      </c>
      <c r="C12" s="3" t="s">
        <v>15</v>
      </c>
      <c r="D12" s="4" t="s">
        <v>32</v>
      </c>
      <c r="E12" s="3" t="s">
        <v>79</v>
      </c>
      <c r="F12" s="3" t="s">
        <v>80</v>
      </c>
      <c r="G12" s="3" t="s">
        <v>81</v>
      </c>
      <c r="H12" s="5" t="s">
        <v>82</v>
      </c>
      <c r="I12" s="5" t="s">
        <v>83</v>
      </c>
      <c r="J12" s="5" t="s">
        <v>84</v>
      </c>
      <c r="K12" s="3" t="s">
        <v>85</v>
      </c>
      <c r="L12" s="3" t="s">
        <v>30</v>
      </c>
      <c r="M12" s="3" t="s">
        <v>24</v>
      </c>
    </row>
    <row r="13" spans="1:13" ht="29.25" customHeight="1" x14ac:dyDescent="0.25">
      <c r="A13" s="3" t="s">
        <v>13</v>
      </c>
      <c r="B13" s="3" t="s">
        <v>14</v>
      </c>
      <c r="C13" s="3" t="s">
        <v>15</v>
      </c>
      <c r="D13" s="4" t="s">
        <v>16</v>
      </c>
      <c r="E13" s="3" t="s">
        <v>16</v>
      </c>
      <c r="F13" s="3" t="s">
        <v>86</v>
      </c>
      <c r="G13" s="3" t="s">
        <v>87</v>
      </c>
      <c r="H13" s="5" t="s">
        <v>88</v>
      </c>
      <c r="I13" s="5" t="s">
        <v>89</v>
      </c>
      <c r="J13" s="5" t="s">
        <v>90</v>
      </c>
      <c r="K13" s="3" t="s">
        <v>43</v>
      </c>
      <c r="L13" s="3" t="s">
        <v>30</v>
      </c>
      <c r="M13" s="3" t="s">
        <v>24</v>
      </c>
    </row>
    <row r="14" spans="1:13" ht="29.25" customHeight="1" x14ac:dyDescent="0.25">
      <c r="A14" s="3" t="s">
        <v>13</v>
      </c>
      <c r="B14" s="3" t="s">
        <v>14</v>
      </c>
      <c r="C14" s="3" t="s">
        <v>15</v>
      </c>
      <c r="D14" s="4" t="s">
        <v>32</v>
      </c>
      <c r="E14" s="3" t="s">
        <v>91</v>
      </c>
      <c r="F14" s="3" t="s">
        <v>92</v>
      </c>
      <c r="G14" s="3" t="s">
        <v>93</v>
      </c>
      <c r="H14" s="5" t="s">
        <v>94</v>
      </c>
      <c r="I14" s="5" t="s">
        <v>95</v>
      </c>
      <c r="J14" s="5" t="s">
        <v>96</v>
      </c>
      <c r="K14" s="3" t="s">
        <v>97</v>
      </c>
      <c r="L14" s="3" t="s">
        <v>98</v>
      </c>
      <c r="M14" s="3" t="s">
        <v>24</v>
      </c>
    </row>
    <row r="15" spans="1:13" ht="29.25" customHeight="1" x14ac:dyDescent="0.25">
      <c r="A15" s="3" t="s">
        <v>13</v>
      </c>
      <c r="B15" s="3" t="s">
        <v>14</v>
      </c>
      <c r="C15" s="3" t="s">
        <v>15</v>
      </c>
      <c r="D15" s="4" t="s">
        <v>32</v>
      </c>
      <c r="E15" s="3" t="s">
        <v>99</v>
      </c>
      <c r="F15" s="3" t="s">
        <v>100</v>
      </c>
      <c r="G15" s="3" t="s">
        <v>101</v>
      </c>
      <c r="H15" s="5" t="s">
        <v>102</v>
      </c>
      <c r="I15" s="5" t="s">
        <v>103</v>
      </c>
      <c r="J15" s="5" t="s">
        <v>104</v>
      </c>
      <c r="K15" s="3" t="s">
        <v>105</v>
      </c>
      <c r="L15" s="3" t="s">
        <v>31</v>
      </c>
      <c r="M15" s="3" t="s">
        <v>31</v>
      </c>
    </row>
    <row r="16" spans="1:13" ht="29.25" customHeight="1" x14ac:dyDescent="0.25">
      <c r="A16" s="3" t="s">
        <v>13</v>
      </c>
      <c r="B16" s="3" t="s">
        <v>14</v>
      </c>
      <c r="C16" s="3" t="s">
        <v>15</v>
      </c>
      <c r="D16" s="4" t="s">
        <v>16</v>
      </c>
      <c r="E16" s="3" t="s">
        <v>16</v>
      </c>
      <c r="F16" s="3" t="s">
        <v>106</v>
      </c>
      <c r="G16" s="3" t="s">
        <v>107</v>
      </c>
      <c r="H16" s="5" t="s">
        <v>108</v>
      </c>
      <c r="I16" s="5" t="s">
        <v>109</v>
      </c>
      <c r="J16" s="5" t="s">
        <v>110</v>
      </c>
      <c r="K16" s="3" t="s">
        <v>111</v>
      </c>
      <c r="L16" s="3" t="s">
        <v>30</v>
      </c>
      <c r="M16" s="3" t="s">
        <v>24</v>
      </c>
    </row>
    <row r="17" spans="1:13" ht="29.25" customHeight="1" x14ac:dyDescent="0.25">
      <c r="A17" s="3" t="s">
        <v>13</v>
      </c>
      <c r="B17" s="3" t="s">
        <v>14</v>
      </c>
      <c r="C17" s="3" t="s">
        <v>15</v>
      </c>
      <c r="D17" s="4" t="s">
        <v>16</v>
      </c>
      <c r="E17" s="3" t="s">
        <v>16</v>
      </c>
      <c r="F17" s="3" t="s">
        <v>112</v>
      </c>
      <c r="G17" s="3" t="s">
        <v>113</v>
      </c>
      <c r="H17" s="5">
        <v>7498262</v>
      </c>
      <c r="I17" s="5" t="s">
        <v>114</v>
      </c>
      <c r="J17" s="5" t="s">
        <v>115</v>
      </c>
      <c r="K17" s="3" t="s">
        <v>116</v>
      </c>
      <c r="L17" s="3" t="s">
        <v>30</v>
      </c>
      <c r="M17" s="3" t="s">
        <v>24</v>
      </c>
    </row>
    <row r="18" spans="1:13" ht="29.25" customHeight="1" x14ac:dyDescent="0.25">
      <c r="A18" s="3" t="s">
        <v>13</v>
      </c>
      <c r="B18" s="3" t="s">
        <v>14</v>
      </c>
      <c r="C18" s="3" t="s">
        <v>15</v>
      </c>
      <c r="D18" s="4" t="s">
        <v>32</v>
      </c>
      <c r="E18" s="3" t="s">
        <v>117</v>
      </c>
      <c r="F18" s="3" t="s">
        <v>118</v>
      </c>
      <c r="G18" s="3" t="s">
        <v>119</v>
      </c>
      <c r="H18" s="5" t="s">
        <v>120</v>
      </c>
      <c r="I18" s="5" t="s">
        <v>121</v>
      </c>
      <c r="J18" s="5" t="s">
        <v>122</v>
      </c>
      <c r="K18" s="3" t="s">
        <v>105</v>
      </c>
      <c r="L18" s="3" t="s">
        <v>30</v>
      </c>
      <c r="M18" s="3" t="s">
        <v>24</v>
      </c>
    </row>
    <row r="19" spans="1:13" ht="29.25" customHeight="1" x14ac:dyDescent="0.25">
      <c r="A19" s="3" t="s">
        <v>13</v>
      </c>
      <c r="B19" s="3" t="s">
        <v>14</v>
      </c>
      <c r="C19" s="3" t="s">
        <v>15</v>
      </c>
      <c r="D19" s="4" t="s">
        <v>32</v>
      </c>
      <c r="E19" s="3" t="s">
        <v>123</v>
      </c>
      <c r="F19" s="3" t="s">
        <v>124</v>
      </c>
      <c r="G19" s="3" t="s">
        <v>125</v>
      </c>
      <c r="H19" s="5" t="s">
        <v>126</v>
      </c>
      <c r="I19" s="5" t="s">
        <v>127</v>
      </c>
      <c r="J19" s="5" t="s">
        <v>128</v>
      </c>
      <c r="K19" s="3" t="s">
        <v>105</v>
      </c>
      <c r="L19" s="3" t="s">
        <v>129</v>
      </c>
      <c r="M19" s="3" t="s">
        <v>24</v>
      </c>
    </row>
    <row r="20" spans="1:13" ht="29.25" customHeight="1" x14ac:dyDescent="0.25">
      <c r="A20" s="3" t="s">
        <v>13</v>
      </c>
      <c r="B20" s="3" t="s">
        <v>14</v>
      </c>
      <c r="C20" s="3" t="s">
        <v>15</v>
      </c>
      <c r="D20" s="4" t="s">
        <v>130</v>
      </c>
      <c r="E20" s="3" t="s">
        <v>131</v>
      </c>
      <c r="F20" s="3" t="s">
        <v>132</v>
      </c>
      <c r="G20" s="3" t="s">
        <v>133</v>
      </c>
      <c r="H20" s="5" t="s">
        <v>134</v>
      </c>
      <c r="I20" s="5" t="s">
        <v>135</v>
      </c>
      <c r="J20" s="5" t="s">
        <v>104</v>
      </c>
      <c r="K20" s="3" t="s">
        <v>136</v>
      </c>
      <c r="L20" s="3" t="s">
        <v>129</v>
      </c>
      <c r="M20" s="3" t="s">
        <v>24</v>
      </c>
    </row>
    <row r="21" spans="1:13" ht="29.25" customHeight="1" x14ac:dyDescent="0.25">
      <c r="A21" s="3" t="s">
        <v>13</v>
      </c>
      <c r="B21" s="3" t="s">
        <v>14</v>
      </c>
      <c r="C21" s="3" t="s">
        <v>15</v>
      </c>
      <c r="D21" s="4" t="s">
        <v>137</v>
      </c>
      <c r="E21" s="3" t="s">
        <v>138</v>
      </c>
      <c r="F21" s="3" t="s">
        <v>139</v>
      </c>
      <c r="G21" s="3" t="s">
        <v>140</v>
      </c>
      <c r="H21" s="5" t="s">
        <v>141</v>
      </c>
      <c r="I21" s="5" t="s">
        <v>142</v>
      </c>
      <c r="J21" s="5" t="s">
        <v>143</v>
      </c>
      <c r="K21" s="3" t="s">
        <v>144</v>
      </c>
      <c r="L21" s="3" t="s">
        <v>30</v>
      </c>
      <c r="M21" s="3" t="s">
        <v>31</v>
      </c>
    </row>
    <row r="22" spans="1:13" ht="29.25" customHeight="1" x14ac:dyDescent="0.25">
      <c r="A22" s="3" t="s">
        <v>13</v>
      </c>
      <c r="B22" s="3" t="s">
        <v>14</v>
      </c>
      <c r="C22" s="3" t="s">
        <v>15</v>
      </c>
      <c r="D22" s="4" t="s">
        <v>130</v>
      </c>
      <c r="E22" s="3" t="s">
        <v>145</v>
      </c>
      <c r="F22" s="3" t="s">
        <v>146</v>
      </c>
      <c r="G22" s="3" t="s">
        <v>147</v>
      </c>
      <c r="H22" s="5" t="s">
        <v>148</v>
      </c>
      <c r="I22" s="5" t="s">
        <v>149</v>
      </c>
      <c r="J22" s="5" t="s">
        <v>150</v>
      </c>
      <c r="K22" s="3" t="s">
        <v>43</v>
      </c>
      <c r="L22" s="3" t="s">
        <v>24</v>
      </c>
      <c r="M22" s="3" t="s">
        <v>24</v>
      </c>
    </row>
    <row r="23" spans="1:13" ht="29.25" customHeight="1" x14ac:dyDescent="0.25">
      <c r="A23" s="3" t="s">
        <v>13</v>
      </c>
      <c r="B23" s="3" t="s">
        <v>14</v>
      </c>
      <c r="C23" s="3" t="s">
        <v>15</v>
      </c>
      <c r="D23" s="4" t="s">
        <v>130</v>
      </c>
      <c r="E23" s="3" t="s">
        <v>151</v>
      </c>
      <c r="F23" s="3" t="s">
        <v>152</v>
      </c>
      <c r="G23" s="3" t="s">
        <v>153</v>
      </c>
      <c r="H23" s="5" t="s">
        <v>154</v>
      </c>
      <c r="I23" s="5" t="s">
        <v>155</v>
      </c>
      <c r="J23" s="5" t="s">
        <v>156</v>
      </c>
      <c r="K23" s="3" t="s">
        <v>43</v>
      </c>
      <c r="L23" s="3" t="s">
        <v>24</v>
      </c>
      <c r="M23" s="3" t="s">
        <v>24</v>
      </c>
    </row>
    <row r="24" spans="1:13" ht="29.25" customHeight="1" x14ac:dyDescent="0.25">
      <c r="A24" s="3" t="s">
        <v>13</v>
      </c>
      <c r="B24" s="3" t="s">
        <v>14</v>
      </c>
      <c r="C24" s="3" t="s">
        <v>157</v>
      </c>
      <c r="D24" s="4" t="s">
        <v>158</v>
      </c>
      <c r="E24" s="3" t="s">
        <v>159</v>
      </c>
      <c r="F24" s="3" t="s">
        <v>160</v>
      </c>
      <c r="G24" s="3" t="s">
        <v>161</v>
      </c>
      <c r="H24" s="5" t="s">
        <v>162</v>
      </c>
      <c r="I24" s="5" t="s">
        <v>163</v>
      </c>
      <c r="J24" s="5" t="s">
        <v>164</v>
      </c>
      <c r="K24" s="3" t="s">
        <v>165</v>
      </c>
      <c r="L24" s="3" t="s">
        <v>31</v>
      </c>
      <c r="M24" s="3" t="s">
        <v>31</v>
      </c>
    </row>
    <row r="25" spans="1:13" ht="29.25" customHeight="1" x14ac:dyDescent="0.25">
      <c r="A25" s="3" t="s">
        <v>13</v>
      </c>
      <c r="B25" s="3" t="s">
        <v>14</v>
      </c>
      <c r="C25" s="3" t="s">
        <v>157</v>
      </c>
      <c r="D25" s="4" t="s">
        <v>158</v>
      </c>
      <c r="E25" s="3" t="s">
        <v>159</v>
      </c>
      <c r="F25" s="3" t="s">
        <v>166</v>
      </c>
      <c r="G25" s="3" t="s">
        <v>167</v>
      </c>
      <c r="H25" s="5" t="s">
        <v>168</v>
      </c>
      <c r="I25" s="5" t="s">
        <v>169</v>
      </c>
      <c r="J25" s="5" t="s">
        <v>170</v>
      </c>
      <c r="K25" s="3" t="s">
        <v>171</v>
      </c>
      <c r="L25" s="3" t="s">
        <v>31</v>
      </c>
      <c r="M25" s="3" t="s">
        <v>31</v>
      </c>
    </row>
    <row r="26" spans="1:13" ht="29.25" customHeight="1" x14ac:dyDescent="0.25">
      <c r="A26" s="3" t="s">
        <v>13</v>
      </c>
      <c r="B26" s="3" t="s">
        <v>14</v>
      </c>
      <c r="C26" s="3" t="s">
        <v>172</v>
      </c>
      <c r="D26" s="4" t="s">
        <v>173</v>
      </c>
      <c r="E26" s="3" t="s">
        <v>174</v>
      </c>
      <c r="F26" s="3" t="s">
        <v>175</v>
      </c>
      <c r="G26" s="3" t="s">
        <v>176</v>
      </c>
      <c r="H26" s="5" t="s">
        <v>177</v>
      </c>
      <c r="I26" s="5" t="s">
        <v>178</v>
      </c>
      <c r="J26" s="5" t="s">
        <v>104</v>
      </c>
      <c r="K26" s="3" t="s">
        <v>43</v>
      </c>
      <c r="L26" s="3" t="s">
        <v>31</v>
      </c>
      <c r="M26" s="3" t="s">
        <v>31</v>
      </c>
    </row>
    <row r="27" spans="1:13" ht="29.25" customHeight="1" x14ac:dyDescent="0.25">
      <c r="A27" s="3" t="s">
        <v>13</v>
      </c>
      <c r="B27" s="3" t="s">
        <v>14</v>
      </c>
      <c r="C27" s="3" t="s">
        <v>15</v>
      </c>
      <c r="D27" s="4" t="s">
        <v>137</v>
      </c>
      <c r="E27" s="3" t="s">
        <v>179</v>
      </c>
      <c r="F27" s="3" t="s">
        <v>180</v>
      </c>
      <c r="G27" s="3" t="s">
        <v>181</v>
      </c>
      <c r="H27" s="5" t="s">
        <v>182</v>
      </c>
      <c r="I27" s="5" t="s">
        <v>183</v>
      </c>
      <c r="J27" s="5" t="s">
        <v>184</v>
      </c>
      <c r="K27" s="3" t="s">
        <v>185</v>
      </c>
      <c r="L27" s="3" t="s">
        <v>31</v>
      </c>
      <c r="M27" s="3" t="s">
        <v>31</v>
      </c>
    </row>
    <row r="28" spans="1:13" ht="29.25" customHeight="1" x14ac:dyDescent="0.25">
      <c r="A28" s="3" t="s">
        <v>13</v>
      </c>
      <c r="B28" s="3" t="s">
        <v>14</v>
      </c>
      <c r="C28" s="3" t="s">
        <v>172</v>
      </c>
      <c r="D28" s="4" t="s">
        <v>173</v>
      </c>
      <c r="E28" s="3" t="s">
        <v>174</v>
      </c>
      <c r="F28" s="3" t="s">
        <v>186</v>
      </c>
      <c r="G28" s="3" t="s">
        <v>187</v>
      </c>
      <c r="H28" s="5" t="s">
        <v>188</v>
      </c>
      <c r="I28" s="5" t="s">
        <v>189</v>
      </c>
      <c r="J28" s="5" t="s">
        <v>190</v>
      </c>
      <c r="K28" s="3" t="s">
        <v>191</v>
      </c>
      <c r="L28" s="3" t="s">
        <v>31</v>
      </c>
      <c r="M28" s="3" t="s">
        <v>31</v>
      </c>
    </row>
    <row r="29" spans="1:13" ht="29.25" customHeight="1" x14ac:dyDescent="0.25">
      <c r="A29" s="3" t="s">
        <v>13</v>
      </c>
      <c r="B29" s="3" t="s">
        <v>14</v>
      </c>
      <c r="C29" s="3" t="s">
        <v>15</v>
      </c>
      <c r="D29" s="4" t="s">
        <v>192</v>
      </c>
      <c r="E29" s="3" t="s">
        <v>193</v>
      </c>
      <c r="F29" s="3" t="s">
        <v>194</v>
      </c>
      <c r="G29" s="3" t="s">
        <v>195</v>
      </c>
      <c r="H29" s="5" t="s">
        <v>196</v>
      </c>
      <c r="I29" s="5" t="s">
        <v>197</v>
      </c>
      <c r="J29" s="5" t="s">
        <v>198</v>
      </c>
      <c r="K29" s="3" t="s">
        <v>199</v>
      </c>
      <c r="L29" s="3" t="s">
        <v>31</v>
      </c>
      <c r="M29" s="3" t="s">
        <v>31</v>
      </c>
    </row>
    <row r="30" spans="1:13" ht="29.25" customHeight="1" x14ac:dyDescent="0.25">
      <c r="A30" s="3" t="s">
        <v>13</v>
      </c>
      <c r="B30" s="3" t="s">
        <v>14</v>
      </c>
      <c r="C30" s="3" t="s">
        <v>157</v>
      </c>
      <c r="D30" s="4" t="s">
        <v>200</v>
      </c>
      <c r="E30" s="3" t="s">
        <v>201</v>
      </c>
      <c r="F30" s="3" t="s">
        <v>202</v>
      </c>
      <c r="G30" s="3" t="s">
        <v>203</v>
      </c>
      <c r="H30" s="5" t="s">
        <v>204</v>
      </c>
      <c r="I30" s="5" t="s">
        <v>205</v>
      </c>
      <c r="J30" s="5" t="s">
        <v>206</v>
      </c>
      <c r="K30" s="3" t="s">
        <v>136</v>
      </c>
      <c r="L30" s="3" t="s">
        <v>31</v>
      </c>
      <c r="M30" s="3" t="s">
        <v>31</v>
      </c>
    </row>
    <row r="31" spans="1:13" ht="29.25" customHeight="1" x14ac:dyDescent="0.25">
      <c r="A31" s="3" t="s">
        <v>13</v>
      </c>
      <c r="B31" s="3" t="s">
        <v>14</v>
      </c>
      <c r="C31" s="3" t="s">
        <v>172</v>
      </c>
      <c r="D31" s="4" t="s">
        <v>173</v>
      </c>
      <c r="E31" s="3" t="s">
        <v>174</v>
      </c>
      <c r="F31" s="3" t="s">
        <v>207</v>
      </c>
      <c r="G31" s="3" t="s">
        <v>208</v>
      </c>
      <c r="H31" s="5" t="s">
        <v>209</v>
      </c>
      <c r="I31" s="5" t="s">
        <v>210</v>
      </c>
      <c r="J31" s="5" t="s">
        <v>104</v>
      </c>
      <c r="K31" s="3" t="s">
        <v>191</v>
      </c>
      <c r="L31" s="3" t="s">
        <v>31</v>
      </c>
      <c r="M31" s="3" t="s">
        <v>31</v>
      </c>
    </row>
    <row r="32" spans="1:13" ht="29.25" customHeight="1" x14ac:dyDescent="0.25">
      <c r="A32" s="3" t="s">
        <v>13</v>
      </c>
      <c r="B32" s="3" t="s">
        <v>14</v>
      </c>
      <c r="C32" s="3" t="s">
        <v>15</v>
      </c>
      <c r="D32" s="4" t="s">
        <v>32</v>
      </c>
      <c r="E32" s="3" t="s">
        <v>211</v>
      </c>
      <c r="F32" s="3" t="s">
        <v>212</v>
      </c>
      <c r="G32" s="3" t="s">
        <v>213</v>
      </c>
      <c r="H32" s="5" t="s">
        <v>214</v>
      </c>
      <c r="I32" s="5" t="s">
        <v>215</v>
      </c>
      <c r="J32" s="5" t="s">
        <v>216</v>
      </c>
      <c r="K32" s="3" t="s">
        <v>217</v>
      </c>
      <c r="L32" s="3" t="s">
        <v>30</v>
      </c>
      <c r="M32" s="3" t="s">
        <v>31</v>
      </c>
    </row>
    <row r="33" spans="1:13" ht="29.25" customHeight="1" x14ac:dyDescent="0.25">
      <c r="A33" s="3" t="s">
        <v>13</v>
      </c>
      <c r="B33" s="3" t="s">
        <v>14</v>
      </c>
      <c r="C33" s="3" t="s">
        <v>172</v>
      </c>
      <c r="D33" s="4" t="s">
        <v>173</v>
      </c>
      <c r="E33" s="3" t="s">
        <v>174</v>
      </c>
      <c r="F33" s="3" t="s">
        <v>218</v>
      </c>
      <c r="G33" s="3" t="s">
        <v>219</v>
      </c>
      <c r="H33" s="5" t="s">
        <v>220</v>
      </c>
      <c r="I33" s="5" t="s">
        <v>221</v>
      </c>
      <c r="J33" s="5" t="s">
        <v>222</v>
      </c>
      <c r="K33" s="3" t="s">
        <v>223</v>
      </c>
      <c r="L33" s="3" t="s">
        <v>31</v>
      </c>
      <c r="M33" s="3" t="s">
        <v>31</v>
      </c>
    </row>
    <row r="34" spans="1:13" ht="29.25" customHeight="1" x14ac:dyDescent="0.25">
      <c r="A34" s="3" t="s">
        <v>13</v>
      </c>
      <c r="B34" s="3" t="s">
        <v>14</v>
      </c>
      <c r="C34" s="3" t="s">
        <v>15</v>
      </c>
      <c r="D34" s="4" t="s">
        <v>137</v>
      </c>
      <c r="E34" s="3" t="s">
        <v>224</v>
      </c>
      <c r="F34" s="3" t="s">
        <v>225</v>
      </c>
      <c r="G34" s="3" t="s">
        <v>226</v>
      </c>
      <c r="H34" s="5" t="s">
        <v>227</v>
      </c>
      <c r="I34" s="5" t="s">
        <v>228</v>
      </c>
      <c r="J34" s="5" t="s">
        <v>229</v>
      </c>
      <c r="K34" s="3" t="s">
        <v>230</v>
      </c>
      <c r="L34" s="3" t="s">
        <v>31</v>
      </c>
      <c r="M34" s="3" t="s">
        <v>31</v>
      </c>
    </row>
    <row r="35" spans="1:13" ht="29.25" customHeight="1" x14ac:dyDescent="0.25">
      <c r="A35" s="3" t="s">
        <v>13</v>
      </c>
      <c r="B35" s="3" t="s">
        <v>14</v>
      </c>
      <c r="C35" s="3" t="s">
        <v>157</v>
      </c>
      <c r="D35" s="4" t="s">
        <v>200</v>
      </c>
      <c r="E35" s="3" t="s">
        <v>201</v>
      </c>
      <c r="F35" s="3" t="s">
        <v>231</v>
      </c>
      <c r="G35" s="3" t="s">
        <v>232</v>
      </c>
      <c r="H35" s="5" t="s">
        <v>233</v>
      </c>
      <c r="I35" s="5" t="s">
        <v>234</v>
      </c>
      <c r="J35" s="5" t="s">
        <v>235</v>
      </c>
      <c r="K35" s="3" t="s">
        <v>236</v>
      </c>
      <c r="L35" s="3" t="s">
        <v>31</v>
      </c>
      <c r="M35" s="3" t="s">
        <v>31</v>
      </c>
    </row>
    <row r="36" spans="1:13" ht="29.25" customHeight="1" x14ac:dyDescent="0.25">
      <c r="A36" s="3" t="s">
        <v>13</v>
      </c>
      <c r="B36" s="3" t="s">
        <v>14</v>
      </c>
      <c r="C36" s="3" t="s">
        <v>172</v>
      </c>
      <c r="D36" s="4" t="s">
        <v>173</v>
      </c>
      <c r="E36" s="3" t="s">
        <v>237</v>
      </c>
      <c r="F36" s="3" t="s">
        <v>238</v>
      </c>
      <c r="G36" s="3" t="s">
        <v>239</v>
      </c>
      <c r="H36" s="5" t="s">
        <v>240</v>
      </c>
      <c r="I36" s="5" t="s">
        <v>241</v>
      </c>
      <c r="J36" s="5" t="s">
        <v>242</v>
      </c>
      <c r="K36" s="3" t="s">
        <v>243</v>
      </c>
      <c r="L36" s="3" t="s">
        <v>30</v>
      </c>
      <c r="M36" s="3" t="s">
        <v>31</v>
      </c>
    </row>
    <row r="37" spans="1:13" ht="29.25" customHeight="1" x14ac:dyDescent="0.25">
      <c r="A37" s="3" t="s">
        <v>13</v>
      </c>
      <c r="B37" s="3" t="s">
        <v>14</v>
      </c>
      <c r="C37" s="3" t="s">
        <v>172</v>
      </c>
      <c r="D37" s="4" t="s">
        <v>173</v>
      </c>
      <c r="E37" s="3" t="s">
        <v>244</v>
      </c>
      <c r="F37" s="3" t="s">
        <v>245</v>
      </c>
      <c r="G37" s="3" t="s">
        <v>246</v>
      </c>
      <c r="H37" s="5" t="s">
        <v>247</v>
      </c>
      <c r="I37" s="5" t="s">
        <v>248</v>
      </c>
      <c r="J37" s="5" t="s">
        <v>249</v>
      </c>
      <c r="K37" s="3" t="s">
        <v>191</v>
      </c>
      <c r="L37" s="3" t="s">
        <v>30</v>
      </c>
      <c r="M37" s="3" t="s">
        <v>31</v>
      </c>
    </row>
    <row r="38" spans="1:13" ht="29.25" customHeight="1" x14ac:dyDescent="0.25">
      <c r="A38" s="3" t="s">
        <v>13</v>
      </c>
      <c r="B38" s="3" t="s">
        <v>14</v>
      </c>
      <c r="C38" s="3" t="s">
        <v>157</v>
      </c>
      <c r="D38" s="4" t="s">
        <v>158</v>
      </c>
      <c r="E38" s="3" t="s">
        <v>159</v>
      </c>
      <c r="F38" s="3" t="s">
        <v>250</v>
      </c>
      <c r="G38" s="3" t="s">
        <v>251</v>
      </c>
      <c r="H38" s="5" t="s">
        <v>252</v>
      </c>
      <c r="I38" s="5" t="s">
        <v>253</v>
      </c>
      <c r="J38" s="5" t="s">
        <v>254</v>
      </c>
      <c r="K38" s="3" t="s">
        <v>255</v>
      </c>
      <c r="L38" s="3" t="s">
        <v>31</v>
      </c>
      <c r="M38" s="3" t="s">
        <v>31</v>
      </c>
    </row>
    <row r="39" spans="1:13" ht="29.25" customHeight="1" x14ac:dyDescent="0.25">
      <c r="A39" s="3" t="s">
        <v>13</v>
      </c>
      <c r="B39" s="3" t="s">
        <v>14</v>
      </c>
      <c r="C39" s="3" t="s">
        <v>157</v>
      </c>
      <c r="D39" s="4" t="s">
        <v>256</v>
      </c>
      <c r="E39" s="3" t="s">
        <v>257</v>
      </c>
      <c r="F39" s="3" t="s">
        <v>258</v>
      </c>
      <c r="G39" s="3" t="s">
        <v>259</v>
      </c>
      <c r="H39" s="5" t="s">
        <v>260</v>
      </c>
      <c r="I39" s="5" t="s">
        <v>261</v>
      </c>
      <c r="J39" s="5" t="s">
        <v>262</v>
      </c>
      <c r="K39" s="3" t="s">
        <v>43</v>
      </c>
      <c r="L39" s="3" t="s">
        <v>98</v>
      </c>
      <c r="M39" s="3" t="s">
        <v>24</v>
      </c>
    </row>
    <row r="40" spans="1:13" ht="29.25" customHeight="1" x14ac:dyDescent="0.25">
      <c r="A40" s="3" t="s">
        <v>13</v>
      </c>
      <c r="B40" s="3" t="s">
        <v>14</v>
      </c>
      <c r="C40" s="3" t="s">
        <v>157</v>
      </c>
      <c r="D40" s="4" t="s">
        <v>263</v>
      </c>
      <c r="E40" s="3" t="s">
        <v>264</v>
      </c>
      <c r="F40" s="3" t="s">
        <v>265</v>
      </c>
      <c r="G40" s="3" t="s">
        <v>266</v>
      </c>
      <c r="H40" s="5">
        <v>8918489</v>
      </c>
      <c r="I40" s="5" t="s">
        <v>267</v>
      </c>
      <c r="J40" s="5" t="s">
        <v>268</v>
      </c>
      <c r="K40" s="3" t="s">
        <v>269</v>
      </c>
      <c r="L40" s="3" t="s">
        <v>31</v>
      </c>
      <c r="M40" s="3" t="s">
        <v>31</v>
      </c>
    </row>
    <row r="41" spans="1:13" ht="29.25" customHeight="1" x14ac:dyDescent="0.25">
      <c r="A41" s="3" t="s">
        <v>13</v>
      </c>
      <c r="B41" s="3" t="s">
        <v>14</v>
      </c>
      <c r="C41" s="3" t="s">
        <v>15</v>
      </c>
      <c r="D41" s="4" t="s">
        <v>16</v>
      </c>
      <c r="E41" s="3" t="s">
        <v>16</v>
      </c>
      <c r="F41" s="3" t="s">
        <v>270</v>
      </c>
      <c r="G41" s="3" t="s">
        <v>271</v>
      </c>
      <c r="H41" s="5" t="s">
        <v>272</v>
      </c>
      <c r="I41" s="5" t="s">
        <v>104</v>
      </c>
      <c r="J41" s="5" t="s">
        <v>104</v>
      </c>
      <c r="K41" s="3" t="s">
        <v>273</v>
      </c>
      <c r="L41" s="3"/>
      <c r="M41" s="3"/>
    </row>
    <row r="42" spans="1:13" ht="29.25" customHeight="1" x14ac:dyDescent="0.25">
      <c r="A42" s="3">
        <v>890303208</v>
      </c>
      <c r="B42" s="3" t="s">
        <v>274</v>
      </c>
      <c r="C42" s="3" t="s">
        <v>172</v>
      </c>
      <c r="D42" s="4" t="s">
        <v>173</v>
      </c>
      <c r="E42" s="3" t="s">
        <v>275</v>
      </c>
      <c r="F42" s="3" t="s">
        <v>276</v>
      </c>
      <c r="G42" s="3" t="s">
        <v>277</v>
      </c>
      <c r="H42" s="5">
        <v>2417081</v>
      </c>
      <c r="I42" s="5" t="s">
        <v>278</v>
      </c>
      <c r="J42" s="5" t="s">
        <v>279</v>
      </c>
      <c r="K42" s="3" t="s">
        <v>280</v>
      </c>
      <c r="L42" s="3" t="s">
        <v>24</v>
      </c>
      <c r="M42" s="3" t="s">
        <v>281</v>
      </c>
    </row>
    <row r="43" spans="1:13" ht="29.25" customHeight="1" x14ac:dyDescent="0.25">
      <c r="A43" s="3">
        <v>890303208</v>
      </c>
      <c r="B43" s="3" t="s">
        <v>274</v>
      </c>
      <c r="C43" s="3" t="s">
        <v>172</v>
      </c>
      <c r="D43" s="4" t="s">
        <v>173</v>
      </c>
      <c r="E43" s="3" t="s">
        <v>282</v>
      </c>
      <c r="F43" s="3" t="s">
        <v>283</v>
      </c>
      <c r="G43" s="3" t="s">
        <v>284</v>
      </c>
      <c r="H43" s="5" t="s">
        <v>285</v>
      </c>
      <c r="I43" s="5" t="s">
        <v>286</v>
      </c>
      <c r="J43" s="5" t="s">
        <v>287</v>
      </c>
      <c r="K43" s="3" t="s">
        <v>288</v>
      </c>
      <c r="L43" s="3" t="s">
        <v>24</v>
      </c>
      <c r="M43" s="3" t="s">
        <v>129</v>
      </c>
    </row>
    <row r="44" spans="1:13" ht="29.25" customHeight="1" x14ac:dyDescent="0.25">
      <c r="A44" s="3">
        <v>890303208</v>
      </c>
      <c r="B44" s="3" t="s">
        <v>274</v>
      </c>
      <c r="C44" s="3" t="s">
        <v>172</v>
      </c>
      <c r="D44" s="4" t="s">
        <v>173</v>
      </c>
      <c r="E44" s="3" t="s">
        <v>282</v>
      </c>
      <c r="F44" s="3" t="s">
        <v>289</v>
      </c>
      <c r="G44" s="3" t="s">
        <v>290</v>
      </c>
      <c r="H44" s="5" t="s">
        <v>291</v>
      </c>
      <c r="I44" s="5" t="s">
        <v>292</v>
      </c>
      <c r="J44" s="5" t="s">
        <v>293</v>
      </c>
      <c r="K44" s="3" t="s">
        <v>294</v>
      </c>
      <c r="L44" s="3" t="s">
        <v>24</v>
      </c>
      <c r="M44" s="3"/>
    </row>
    <row r="45" spans="1:13" ht="29.25" customHeight="1" x14ac:dyDescent="0.25">
      <c r="A45" s="3">
        <v>890303208</v>
      </c>
      <c r="B45" s="3" t="s">
        <v>274</v>
      </c>
      <c r="C45" s="3" t="s">
        <v>172</v>
      </c>
      <c r="D45" s="4" t="s">
        <v>173</v>
      </c>
      <c r="E45" s="3" t="s">
        <v>295</v>
      </c>
      <c r="F45" s="3" t="s">
        <v>296</v>
      </c>
      <c r="G45" s="3" t="s">
        <v>297</v>
      </c>
      <c r="H45" s="5" t="s">
        <v>298</v>
      </c>
      <c r="I45" s="5" t="s">
        <v>299</v>
      </c>
      <c r="J45" s="5" t="s">
        <v>300</v>
      </c>
      <c r="K45" s="3" t="s">
        <v>301</v>
      </c>
      <c r="L45" s="3" t="s">
        <v>24</v>
      </c>
      <c r="M45" s="3" t="s">
        <v>281</v>
      </c>
    </row>
    <row r="46" spans="1:13" ht="29.25" customHeight="1" x14ac:dyDescent="0.25">
      <c r="A46" s="3">
        <v>890303208</v>
      </c>
      <c r="B46" s="3" t="s">
        <v>274</v>
      </c>
      <c r="C46" s="3" t="s">
        <v>172</v>
      </c>
      <c r="D46" s="4" t="s">
        <v>173</v>
      </c>
      <c r="E46" s="3" t="s">
        <v>174</v>
      </c>
      <c r="F46" s="3" t="s">
        <v>302</v>
      </c>
      <c r="G46" s="3" t="s">
        <v>303</v>
      </c>
      <c r="H46" s="5" t="s">
        <v>304</v>
      </c>
      <c r="I46" s="5" t="str">
        <f>HYPERLINK("mailto:droguerialamerced@comfandi.com.co","droguerialamerced@comfandi.com.co")</f>
        <v>droguerialamerced@comfandi.com.co</v>
      </c>
      <c r="J46" s="5" t="s">
        <v>305</v>
      </c>
      <c r="K46" s="3" t="s">
        <v>306</v>
      </c>
      <c r="L46" s="3" t="s">
        <v>24</v>
      </c>
      <c r="M46" s="3" t="s">
        <v>129</v>
      </c>
    </row>
    <row r="47" spans="1:13" ht="29.25" customHeight="1" x14ac:dyDescent="0.25">
      <c r="A47" s="3">
        <v>890303208</v>
      </c>
      <c r="B47" s="3" t="s">
        <v>274</v>
      </c>
      <c r="C47" s="3" t="s">
        <v>172</v>
      </c>
      <c r="D47" s="4" t="s">
        <v>173</v>
      </c>
      <c r="E47" s="3" t="s">
        <v>174</v>
      </c>
      <c r="F47" s="3" t="s">
        <v>307</v>
      </c>
      <c r="G47" s="3" t="s">
        <v>308</v>
      </c>
      <c r="H47" s="5" t="s">
        <v>309</v>
      </c>
      <c r="I47" s="5" t="s">
        <v>310</v>
      </c>
      <c r="J47" s="5" t="s">
        <v>311</v>
      </c>
      <c r="K47" s="3" t="s">
        <v>312</v>
      </c>
      <c r="L47" s="3" t="s">
        <v>24</v>
      </c>
      <c r="M47" s="3" t="s">
        <v>129</v>
      </c>
    </row>
    <row r="48" spans="1:13" ht="29.25" customHeight="1" x14ac:dyDescent="0.25">
      <c r="A48" s="3">
        <v>890303208</v>
      </c>
      <c r="B48" s="3" t="s">
        <v>274</v>
      </c>
      <c r="C48" s="3" t="s">
        <v>172</v>
      </c>
      <c r="D48" s="4" t="s">
        <v>173</v>
      </c>
      <c r="E48" s="3" t="s">
        <v>174</v>
      </c>
      <c r="F48" s="3" t="s">
        <v>313</v>
      </c>
      <c r="G48" s="3" t="s">
        <v>314</v>
      </c>
      <c r="H48" s="5" t="s">
        <v>315</v>
      </c>
      <c r="I48" s="5" t="s">
        <v>316</v>
      </c>
      <c r="J48" s="5" t="s">
        <v>317</v>
      </c>
      <c r="K48" s="3" t="s">
        <v>318</v>
      </c>
      <c r="L48" s="3" t="s">
        <v>24</v>
      </c>
      <c r="M48" s="3" t="s">
        <v>129</v>
      </c>
    </row>
    <row r="49" spans="1:13" ht="29.25" customHeight="1" x14ac:dyDescent="0.25">
      <c r="A49" s="3">
        <v>890303208</v>
      </c>
      <c r="B49" s="3" t="s">
        <v>274</v>
      </c>
      <c r="C49" s="3" t="s">
        <v>172</v>
      </c>
      <c r="D49" s="4" t="s">
        <v>173</v>
      </c>
      <c r="E49" s="3" t="s">
        <v>174</v>
      </c>
      <c r="F49" s="3" t="s">
        <v>319</v>
      </c>
      <c r="G49" s="3" t="s">
        <v>320</v>
      </c>
      <c r="H49" s="5" t="s">
        <v>321</v>
      </c>
      <c r="I49" s="5" t="s">
        <v>322</v>
      </c>
      <c r="J49" s="5" t="s">
        <v>323</v>
      </c>
      <c r="K49" s="3" t="s">
        <v>324</v>
      </c>
      <c r="L49" s="3" t="s">
        <v>24</v>
      </c>
      <c r="M49" s="3" t="s">
        <v>129</v>
      </c>
    </row>
    <row r="50" spans="1:13" ht="29.25" customHeight="1" x14ac:dyDescent="0.25">
      <c r="A50" s="3">
        <v>890303208</v>
      </c>
      <c r="B50" s="3" t="s">
        <v>274</v>
      </c>
      <c r="C50" s="3" t="s">
        <v>172</v>
      </c>
      <c r="D50" s="4" t="s">
        <v>173</v>
      </c>
      <c r="E50" s="3" t="s">
        <v>174</v>
      </c>
      <c r="F50" s="3" t="s">
        <v>325</v>
      </c>
      <c r="G50" s="3" t="s">
        <v>326</v>
      </c>
      <c r="H50" s="5" t="s">
        <v>327</v>
      </c>
      <c r="I50" s="5" t="s">
        <v>328</v>
      </c>
      <c r="J50" s="5" t="s">
        <v>329</v>
      </c>
      <c r="K50" s="3" t="s">
        <v>330</v>
      </c>
      <c r="L50" s="3" t="s">
        <v>24</v>
      </c>
      <c r="M50" s="3"/>
    </row>
    <row r="51" spans="1:13" ht="29.25" customHeight="1" x14ac:dyDescent="0.25">
      <c r="A51" s="3">
        <v>890303208</v>
      </c>
      <c r="B51" s="3" t="s">
        <v>274</v>
      </c>
      <c r="C51" s="3" t="s">
        <v>172</v>
      </c>
      <c r="D51" s="4" t="s">
        <v>173</v>
      </c>
      <c r="E51" s="3" t="s">
        <v>174</v>
      </c>
      <c r="F51" s="3" t="s">
        <v>331</v>
      </c>
      <c r="G51" s="3" t="s">
        <v>332</v>
      </c>
      <c r="H51" s="5" t="s">
        <v>333</v>
      </c>
      <c r="I51" s="5" t="s">
        <v>334</v>
      </c>
      <c r="J51" s="5" t="s">
        <v>335</v>
      </c>
      <c r="K51" s="3" t="s">
        <v>288</v>
      </c>
      <c r="L51" s="3" t="s">
        <v>24</v>
      </c>
      <c r="M51" s="3" t="s">
        <v>129</v>
      </c>
    </row>
    <row r="52" spans="1:13" ht="29.25" customHeight="1" x14ac:dyDescent="0.25">
      <c r="A52" s="3">
        <v>890303208</v>
      </c>
      <c r="B52" s="3" t="s">
        <v>274</v>
      </c>
      <c r="C52" s="3" t="s">
        <v>172</v>
      </c>
      <c r="D52" s="4" t="s">
        <v>173</v>
      </c>
      <c r="E52" s="3" t="s">
        <v>174</v>
      </c>
      <c r="F52" s="3" t="s">
        <v>336</v>
      </c>
      <c r="G52" s="3" t="s">
        <v>337</v>
      </c>
      <c r="H52" s="5" t="s">
        <v>338</v>
      </c>
      <c r="I52" s="5" t="s">
        <v>339</v>
      </c>
      <c r="J52" s="5" t="s">
        <v>340</v>
      </c>
      <c r="K52" s="3" t="s">
        <v>288</v>
      </c>
      <c r="L52" s="3" t="s">
        <v>31</v>
      </c>
      <c r="M52" s="3" t="s">
        <v>129</v>
      </c>
    </row>
    <row r="53" spans="1:13" ht="29.25" customHeight="1" x14ac:dyDescent="0.25">
      <c r="A53" s="3">
        <v>890303208</v>
      </c>
      <c r="B53" s="3" t="s">
        <v>274</v>
      </c>
      <c r="C53" s="3" t="s">
        <v>172</v>
      </c>
      <c r="D53" s="4" t="s">
        <v>173</v>
      </c>
      <c r="E53" s="3" t="s">
        <v>341</v>
      </c>
      <c r="F53" s="3" t="s">
        <v>342</v>
      </c>
      <c r="G53" s="3" t="s">
        <v>343</v>
      </c>
      <c r="H53" s="5" t="s">
        <v>344</v>
      </c>
      <c r="I53" s="5" t="s">
        <v>345</v>
      </c>
      <c r="J53" s="5" t="s">
        <v>346</v>
      </c>
      <c r="K53" s="3" t="s">
        <v>347</v>
      </c>
      <c r="L53" s="3" t="s">
        <v>31</v>
      </c>
      <c r="M53" s="3" t="s">
        <v>348</v>
      </c>
    </row>
    <row r="54" spans="1:13" ht="29.25" customHeight="1" x14ac:dyDescent="0.25">
      <c r="A54" s="3">
        <v>890303208</v>
      </c>
      <c r="B54" s="3" t="s">
        <v>274</v>
      </c>
      <c r="C54" s="3" t="s">
        <v>172</v>
      </c>
      <c r="D54" s="4" t="s">
        <v>173</v>
      </c>
      <c r="E54" s="3" t="s">
        <v>237</v>
      </c>
      <c r="F54" s="3" t="s">
        <v>349</v>
      </c>
      <c r="G54" s="3" t="s">
        <v>350</v>
      </c>
      <c r="H54" s="5" t="s">
        <v>351</v>
      </c>
      <c r="I54" s="5" t="s">
        <v>352</v>
      </c>
      <c r="J54" s="5" t="s">
        <v>353</v>
      </c>
      <c r="K54" s="3" t="s">
        <v>354</v>
      </c>
      <c r="L54" s="3" t="s">
        <v>31</v>
      </c>
      <c r="M54" s="3" t="s">
        <v>355</v>
      </c>
    </row>
    <row r="55" spans="1:13" ht="29.25" customHeight="1" x14ac:dyDescent="0.25">
      <c r="A55" s="3">
        <v>890303208</v>
      </c>
      <c r="B55" s="3" t="s">
        <v>274</v>
      </c>
      <c r="C55" s="3" t="s">
        <v>172</v>
      </c>
      <c r="D55" s="4" t="s">
        <v>173</v>
      </c>
      <c r="E55" s="3" t="s">
        <v>237</v>
      </c>
      <c r="F55" s="3" t="s">
        <v>356</v>
      </c>
      <c r="G55" s="3" t="s">
        <v>357</v>
      </c>
      <c r="H55" s="5" t="s">
        <v>358</v>
      </c>
      <c r="I55" s="5" t="s">
        <v>359</v>
      </c>
      <c r="J55" s="5" t="s">
        <v>360</v>
      </c>
      <c r="K55" s="3" t="s">
        <v>361</v>
      </c>
      <c r="L55" s="3" t="s">
        <v>24</v>
      </c>
      <c r="M55" s="3"/>
    </row>
    <row r="56" spans="1:13" ht="29.25" customHeight="1" x14ac:dyDescent="0.25">
      <c r="A56" s="3">
        <v>890303208</v>
      </c>
      <c r="B56" s="3" t="s">
        <v>274</v>
      </c>
      <c r="C56" s="3" t="s">
        <v>172</v>
      </c>
      <c r="D56" s="4" t="s">
        <v>173</v>
      </c>
      <c r="E56" s="3" t="s">
        <v>362</v>
      </c>
      <c r="F56" s="3" t="s">
        <v>363</v>
      </c>
      <c r="G56" s="3" t="s">
        <v>364</v>
      </c>
      <c r="H56" s="5" t="s">
        <v>365</v>
      </c>
      <c r="I56" s="5" t="s">
        <v>366</v>
      </c>
      <c r="J56" s="5" t="s">
        <v>367</v>
      </c>
      <c r="K56" s="3" t="s">
        <v>368</v>
      </c>
      <c r="L56" s="3" t="s">
        <v>24</v>
      </c>
      <c r="M56" s="3" t="s">
        <v>369</v>
      </c>
    </row>
    <row r="57" spans="1:13" ht="29.25" customHeight="1" x14ac:dyDescent="0.25">
      <c r="A57" s="3">
        <v>890303208</v>
      </c>
      <c r="B57" s="3" t="s">
        <v>274</v>
      </c>
      <c r="C57" s="3" t="s">
        <v>172</v>
      </c>
      <c r="D57" s="4" t="s">
        <v>173</v>
      </c>
      <c r="E57" s="3" t="s">
        <v>244</v>
      </c>
      <c r="F57" s="3" t="s">
        <v>370</v>
      </c>
      <c r="G57" s="3" t="s">
        <v>371</v>
      </c>
      <c r="H57" s="5" t="s">
        <v>372</v>
      </c>
      <c r="I57" s="5" t="s">
        <v>373</v>
      </c>
      <c r="J57" s="5" t="s">
        <v>374</v>
      </c>
      <c r="K57" s="3" t="s">
        <v>375</v>
      </c>
      <c r="L57" s="3" t="s">
        <v>31</v>
      </c>
      <c r="M57" s="3"/>
    </row>
    <row r="58" spans="1:13" ht="29.25" customHeight="1" x14ac:dyDescent="0.25">
      <c r="A58" s="3">
        <v>890303208</v>
      </c>
      <c r="B58" s="3" t="s">
        <v>274</v>
      </c>
      <c r="C58" s="3" t="s">
        <v>172</v>
      </c>
      <c r="D58" s="4" t="s">
        <v>173</v>
      </c>
      <c r="E58" s="3" t="s">
        <v>244</v>
      </c>
      <c r="F58" s="3" t="s">
        <v>376</v>
      </c>
      <c r="G58" s="3" t="s">
        <v>377</v>
      </c>
      <c r="H58" s="5" t="s">
        <v>378</v>
      </c>
      <c r="I58" s="5" t="str">
        <f>HYPERLINK("mailto:drogueriaurgenciaspalmira@comfandi.com.co","drogueriaurgenciaspalmira@comfandi.com.co")</f>
        <v>drogueriaurgenciaspalmira@comfandi.com.co</v>
      </c>
      <c r="J58" s="5" t="s">
        <v>379</v>
      </c>
      <c r="K58" s="3" t="s">
        <v>380</v>
      </c>
      <c r="L58" s="3" t="s">
        <v>24</v>
      </c>
      <c r="M58" s="3" t="s">
        <v>129</v>
      </c>
    </row>
    <row r="59" spans="1:13" ht="29.25" customHeight="1" x14ac:dyDescent="0.25">
      <c r="A59" s="3">
        <v>890303208</v>
      </c>
      <c r="B59" s="3" t="s">
        <v>274</v>
      </c>
      <c r="C59" s="3" t="s">
        <v>172</v>
      </c>
      <c r="D59" s="4" t="s">
        <v>381</v>
      </c>
      <c r="E59" s="3" t="s">
        <v>382</v>
      </c>
      <c r="F59" s="3" t="s">
        <v>383</v>
      </c>
      <c r="G59" s="3" t="s">
        <v>384</v>
      </c>
      <c r="H59" s="5" t="s">
        <v>385</v>
      </c>
      <c r="I59" s="5" t="s">
        <v>386</v>
      </c>
      <c r="J59" s="5" t="s">
        <v>387</v>
      </c>
      <c r="K59" s="3" t="s">
        <v>388</v>
      </c>
      <c r="L59" s="3" t="s">
        <v>31</v>
      </c>
      <c r="M59" s="3"/>
    </row>
    <row r="60" spans="1:13" ht="29.25" customHeight="1" x14ac:dyDescent="0.25">
      <c r="A60" s="3">
        <v>890303208</v>
      </c>
      <c r="B60" s="3" t="s">
        <v>274</v>
      </c>
      <c r="C60" s="3" t="s">
        <v>157</v>
      </c>
      <c r="D60" s="4" t="s">
        <v>200</v>
      </c>
      <c r="E60" s="3" t="s">
        <v>201</v>
      </c>
      <c r="F60" s="3" t="s">
        <v>389</v>
      </c>
      <c r="G60" s="3" t="s">
        <v>390</v>
      </c>
      <c r="H60" s="5"/>
      <c r="I60" s="5" t="s">
        <v>391</v>
      </c>
      <c r="J60" s="5" t="s">
        <v>392</v>
      </c>
      <c r="K60" s="3" t="s">
        <v>393</v>
      </c>
      <c r="L60" s="3" t="s">
        <v>31</v>
      </c>
      <c r="M60" s="3"/>
    </row>
    <row r="61" spans="1:13" ht="29.25" customHeight="1" x14ac:dyDescent="0.25">
      <c r="A61" s="3">
        <v>890303208</v>
      </c>
      <c r="B61" s="3" t="s">
        <v>274</v>
      </c>
      <c r="C61" s="3" t="s">
        <v>172</v>
      </c>
      <c r="D61" s="4" t="s">
        <v>394</v>
      </c>
      <c r="E61" s="3" t="s">
        <v>395</v>
      </c>
      <c r="F61" s="3" t="s">
        <v>396</v>
      </c>
      <c r="G61" s="3" t="s">
        <v>397</v>
      </c>
      <c r="H61" s="5" t="s">
        <v>398</v>
      </c>
      <c r="I61" s="5" t="s">
        <v>399</v>
      </c>
      <c r="J61" s="5" t="s">
        <v>400</v>
      </c>
      <c r="K61" s="3" t="s">
        <v>401</v>
      </c>
      <c r="L61" s="3" t="s">
        <v>31</v>
      </c>
      <c r="M61" s="3"/>
    </row>
    <row r="62" spans="1:13" ht="29.25" customHeight="1" x14ac:dyDescent="0.25">
      <c r="A62" s="3">
        <v>890303208</v>
      </c>
      <c r="B62" s="3" t="s">
        <v>274</v>
      </c>
      <c r="C62" s="3" t="s">
        <v>172</v>
      </c>
      <c r="D62" s="4" t="s">
        <v>394</v>
      </c>
      <c r="E62" s="3" t="s">
        <v>395</v>
      </c>
      <c r="F62" s="3" t="s">
        <v>402</v>
      </c>
      <c r="G62" s="3" t="s">
        <v>403</v>
      </c>
      <c r="H62" s="5" t="s">
        <v>404</v>
      </c>
      <c r="I62" s="5" t="s">
        <v>405</v>
      </c>
      <c r="J62" s="5" t="s">
        <v>406</v>
      </c>
      <c r="K62" s="3" t="s">
        <v>407</v>
      </c>
      <c r="L62" s="3" t="s">
        <v>31</v>
      </c>
      <c r="M62" s="3"/>
    </row>
    <row r="63" spans="1:13" ht="29.25" customHeight="1" x14ac:dyDescent="0.25">
      <c r="A63" s="3">
        <v>890303208</v>
      </c>
      <c r="B63" s="3" t="s">
        <v>274</v>
      </c>
      <c r="C63" s="3" t="s">
        <v>172</v>
      </c>
      <c r="D63" s="4" t="s">
        <v>173</v>
      </c>
      <c r="E63" s="3" t="s">
        <v>408</v>
      </c>
      <c r="F63" s="3" t="s">
        <v>409</v>
      </c>
      <c r="G63" s="3" t="s">
        <v>410</v>
      </c>
      <c r="H63" s="5" t="s">
        <v>411</v>
      </c>
      <c r="I63" s="5" t="str">
        <f>HYPERLINK("mailto:rapitienda24tulua@comfandi.com.co","rapitienda24tulua@comfandi.com.co")</f>
        <v>rapitienda24tulua@comfandi.com.co</v>
      </c>
      <c r="J63" s="5" t="s">
        <v>412</v>
      </c>
      <c r="K63" s="3" t="s">
        <v>288</v>
      </c>
      <c r="L63" s="3" t="s">
        <v>24</v>
      </c>
      <c r="M63" s="3" t="s">
        <v>355</v>
      </c>
    </row>
    <row r="64" spans="1:13" ht="29.25" customHeight="1" x14ac:dyDescent="0.25">
      <c r="A64" s="3">
        <v>890303208</v>
      </c>
      <c r="B64" s="3" t="s">
        <v>274</v>
      </c>
      <c r="C64" s="3" t="s">
        <v>172</v>
      </c>
      <c r="D64" s="4" t="s">
        <v>173</v>
      </c>
      <c r="E64" s="3" t="s">
        <v>408</v>
      </c>
      <c r="F64" s="3" t="s">
        <v>413</v>
      </c>
      <c r="G64" s="3" t="s">
        <v>414</v>
      </c>
      <c r="H64" s="5" t="s">
        <v>415</v>
      </c>
      <c r="I64" s="5" t="s">
        <v>416</v>
      </c>
      <c r="J64" s="5" t="s">
        <v>417</v>
      </c>
      <c r="K64" s="3" t="s">
        <v>418</v>
      </c>
      <c r="L64" s="3" t="s">
        <v>31</v>
      </c>
      <c r="M64" s="3"/>
    </row>
    <row r="65" spans="1:13" ht="29.25" customHeight="1" x14ac:dyDescent="0.25">
      <c r="A65" s="3">
        <v>890303208</v>
      </c>
      <c r="B65" s="3" t="s">
        <v>274</v>
      </c>
      <c r="C65" s="3" t="s">
        <v>172</v>
      </c>
      <c r="D65" s="4" t="s">
        <v>173</v>
      </c>
      <c r="E65" s="3" t="s">
        <v>419</v>
      </c>
      <c r="F65" s="3" t="s">
        <v>420</v>
      </c>
      <c r="G65" s="3" t="s">
        <v>421</v>
      </c>
      <c r="H65" s="5" t="s">
        <v>422</v>
      </c>
      <c r="I65" s="5" t="s">
        <v>423</v>
      </c>
      <c r="J65" s="5" t="s">
        <v>104</v>
      </c>
      <c r="K65" s="3" t="s">
        <v>424</v>
      </c>
      <c r="L65" s="3" t="s">
        <v>31</v>
      </c>
      <c r="M65" s="3"/>
    </row>
    <row r="66" spans="1:13" ht="29.25" customHeight="1" x14ac:dyDescent="0.25">
      <c r="A66" s="3" t="s">
        <v>425</v>
      </c>
      <c r="B66" s="3" t="s">
        <v>426</v>
      </c>
      <c r="C66" s="3" t="s">
        <v>157</v>
      </c>
      <c r="D66" s="4" t="s">
        <v>427</v>
      </c>
      <c r="E66" s="3" t="s">
        <v>428</v>
      </c>
      <c r="F66" s="3" t="s">
        <v>429</v>
      </c>
      <c r="G66" s="3" t="s">
        <v>430</v>
      </c>
      <c r="H66" s="5">
        <v>3102517568</v>
      </c>
      <c r="I66" s="5" t="s">
        <v>431</v>
      </c>
      <c r="J66" s="5" t="s">
        <v>432</v>
      </c>
      <c r="K66" s="3" t="s">
        <v>433</v>
      </c>
      <c r="L66" s="3" t="s">
        <v>31</v>
      </c>
      <c r="M66" s="3" t="s">
        <v>24</v>
      </c>
    </row>
    <row r="67" spans="1:13" ht="29.25" customHeight="1" x14ac:dyDescent="0.25">
      <c r="A67" s="3" t="s">
        <v>425</v>
      </c>
      <c r="B67" s="3" t="s">
        <v>426</v>
      </c>
      <c r="C67" s="3" t="s">
        <v>157</v>
      </c>
      <c r="D67" s="4" t="s">
        <v>427</v>
      </c>
      <c r="E67" s="3" t="s">
        <v>434</v>
      </c>
      <c r="F67" s="3" t="s">
        <v>435</v>
      </c>
      <c r="G67" s="3" t="s">
        <v>436</v>
      </c>
      <c r="H67" s="5">
        <v>3102517572</v>
      </c>
      <c r="I67" s="5" t="s">
        <v>437</v>
      </c>
      <c r="J67" s="5" t="s">
        <v>432</v>
      </c>
      <c r="K67" s="3" t="s">
        <v>433</v>
      </c>
      <c r="L67" s="3" t="s">
        <v>24</v>
      </c>
      <c r="M67" s="3" t="s">
        <v>24</v>
      </c>
    </row>
    <row r="68" spans="1:13" ht="29.25" customHeight="1" x14ac:dyDescent="0.25">
      <c r="A68" s="3" t="s">
        <v>425</v>
      </c>
      <c r="B68" s="3" t="s">
        <v>426</v>
      </c>
      <c r="C68" s="3" t="s">
        <v>157</v>
      </c>
      <c r="D68" s="4" t="s">
        <v>427</v>
      </c>
      <c r="E68" s="3" t="s">
        <v>434</v>
      </c>
      <c r="F68" s="3" t="s">
        <v>438</v>
      </c>
      <c r="G68" s="3" t="s">
        <v>439</v>
      </c>
      <c r="H68" s="5">
        <v>3102517720</v>
      </c>
      <c r="I68" s="5" t="s">
        <v>440</v>
      </c>
      <c r="J68" s="5" t="s">
        <v>432</v>
      </c>
      <c r="K68" s="3" t="s">
        <v>433</v>
      </c>
      <c r="L68" s="3" t="s">
        <v>24</v>
      </c>
      <c r="M68" s="3" t="s">
        <v>24</v>
      </c>
    </row>
    <row r="69" spans="1:13" ht="29.25" customHeight="1" x14ac:dyDescent="0.25">
      <c r="A69" s="3" t="s">
        <v>425</v>
      </c>
      <c r="B69" s="3" t="s">
        <v>426</v>
      </c>
      <c r="C69" s="3" t="s">
        <v>157</v>
      </c>
      <c r="D69" s="4" t="s">
        <v>427</v>
      </c>
      <c r="E69" s="3" t="s">
        <v>441</v>
      </c>
      <c r="F69" s="3" t="s">
        <v>442</v>
      </c>
      <c r="G69" s="3" t="s">
        <v>443</v>
      </c>
      <c r="H69" s="5">
        <v>3102518198</v>
      </c>
      <c r="I69" s="5" t="s">
        <v>444</v>
      </c>
      <c r="J69" s="5" t="s">
        <v>432</v>
      </c>
      <c r="K69" s="3" t="s">
        <v>433</v>
      </c>
      <c r="L69" s="3" t="s">
        <v>24</v>
      </c>
      <c r="M69" s="3" t="s">
        <v>24</v>
      </c>
    </row>
    <row r="70" spans="1:13" ht="29.25" customHeight="1" x14ac:dyDescent="0.25">
      <c r="A70" s="3" t="s">
        <v>425</v>
      </c>
      <c r="B70" s="3" t="s">
        <v>426</v>
      </c>
      <c r="C70" s="3" t="s">
        <v>157</v>
      </c>
      <c r="D70" s="4" t="s">
        <v>427</v>
      </c>
      <c r="E70" s="3" t="s">
        <v>434</v>
      </c>
      <c r="F70" s="3" t="s">
        <v>445</v>
      </c>
      <c r="G70" s="3" t="s">
        <v>446</v>
      </c>
      <c r="H70" s="5">
        <v>3102518317</v>
      </c>
      <c r="I70" s="5" t="s">
        <v>447</v>
      </c>
      <c r="J70" s="5" t="s">
        <v>432</v>
      </c>
      <c r="K70" s="3" t="s">
        <v>433</v>
      </c>
      <c r="L70" s="3" t="s">
        <v>24</v>
      </c>
      <c r="M70" s="3" t="s">
        <v>24</v>
      </c>
    </row>
    <row r="71" spans="1:13" ht="29.25" customHeight="1" x14ac:dyDescent="0.25">
      <c r="A71" s="3" t="s">
        <v>425</v>
      </c>
      <c r="B71" s="3" t="s">
        <v>426</v>
      </c>
      <c r="C71" s="3" t="s">
        <v>157</v>
      </c>
      <c r="D71" s="4" t="s">
        <v>427</v>
      </c>
      <c r="E71" s="3" t="s">
        <v>434</v>
      </c>
      <c r="F71" s="3" t="s">
        <v>448</v>
      </c>
      <c r="G71" s="3" t="s">
        <v>449</v>
      </c>
      <c r="H71" s="5">
        <v>3102518509</v>
      </c>
      <c r="I71" s="5" t="s">
        <v>450</v>
      </c>
      <c r="J71" s="5" t="s">
        <v>432</v>
      </c>
      <c r="K71" s="3" t="s">
        <v>433</v>
      </c>
      <c r="L71" s="3" t="s">
        <v>24</v>
      </c>
      <c r="M71" s="3" t="s">
        <v>24</v>
      </c>
    </row>
    <row r="72" spans="1:13" ht="29.25" customHeight="1" x14ac:dyDescent="0.25">
      <c r="A72" s="3" t="s">
        <v>425</v>
      </c>
      <c r="B72" s="3" t="s">
        <v>426</v>
      </c>
      <c r="C72" s="3" t="s">
        <v>157</v>
      </c>
      <c r="D72" s="4" t="s">
        <v>427</v>
      </c>
      <c r="E72" s="3" t="s">
        <v>451</v>
      </c>
      <c r="F72" s="3" t="s">
        <v>452</v>
      </c>
      <c r="G72" s="3" t="s">
        <v>453</v>
      </c>
      <c r="H72" s="5">
        <v>3102518528</v>
      </c>
      <c r="I72" s="5" t="s">
        <v>454</v>
      </c>
      <c r="J72" s="5" t="s">
        <v>432</v>
      </c>
      <c r="K72" s="3" t="s">
        <v>433</v>
      </c>
      <c r="L72" s="3" t="s">
        <v>24</v>
      </c>
      <c r="M72" s="3" t="s">
        <v>24</v>
      </c>
    </row>
    <row r="73" spans="1:13" ht="29.25" customHeight="1" x14ac:dyDescent="0.25">
      <c r="A73" s="3" t="s">
        <v>425</v>
      </c>
      <c r="B73" s="3" t="s">
        <v>426</v>
      </c>
      <c r="C73" s="3" t="s">
        <v>157</v>
      </c>
      <c r="D73" s="4" t="s">
        <v>427</v>
      </c>
      <c r="E73" s="3" t="s">
        <v>455</v>
      </c>
      <c r="F73" s="3" t="s">
        <v>456</v>
      </c>
      <c r="G73" s="3" t="s">
        <v>457</v>
      </c>
      <c r="H73" s="5">
        <v>3104324835</v>
      </c>
      <c r="I73" s="5" t="s">
        <v>458</v>
      </c>
      <c r="J73" s="5" t="s">
        <v>459</v>
      </c>
      <c r="K73" s="3" t="s">
        <v>433</v>
      </c>
      <c r="L73" s="3" t="s">
        <v>460</v>
      </c>
      <c r="M73" s="3" t="s">
        <v>24</v>
      </c>
    </row>
    <row r="74" spans="1:13" ht="29.25" customHeight="1" x14ac:dyDescent="0.25">
      <c r="A74" s="3" t="s">
        <v>425</v>
      </c>
      <c r="B74" s="3" t="s">
        <v>426</v>
      </c>
      <c r="C74" s="3" t="s">
        <v>157</v>
      </c>
      <c r="D74" s="4" t="s">
        <v>427</v>
      </c>
      <c r="E74" s="3" t="s">
        <v>461</v>
      </c>
      <c r="F74" s="3" t="s">
        <v>462</v>
      </c>
      <c r="G74" s="3" t="s">
        <v>463</v>
      </c>
      <c r="H74" s="5">
        <v>3005079247</v>
      </c>
      <c r="I74" s="5" t="s">
        <v>464</v>
      </c>
      <c r="J74" s="5" t="s">
        <v>465</v>
      </c>
      <c r="K74" s="3" t="s">
        <v>433</v>
      </c>
      <c r="L74" s="3" t="s">
        <v>24</v>
      </c>
      <c r="M74" s="3" t="s">
        <v>24</v>
      </c>
    </row>
    <row r="75" spans="1:13" ht="29.25" customHeight="1" x14ac:dyDescent="0.25">
      <c r="A75" s="3" t="s">
        <v>425</v>
      </c>
      <c r="B75" s="3" t="s">
        <v>426</v>
      </c>
      <c r="C75" s="3" t="s">
        <v>157</v>
      </c>
      <c r="D75" s="4" t="s">
        <v>427</v>
      </c>
      <c r="E75" s="3" t="s">
        <v>466</v>
      </c>
      <c r="F75" s="3" t="s">
        <v>467</v>
      </c>
      <c r="G75" s="3" t="s">
        <v>468</v>
      </c>
      <c r="H75" s="5">
        <v>3136596955</v>
      </c>
      <c r="I75" s="5" t="s">
        <v>469</v>
      </c>
      <c r="J75" s="5" t="s">
        <v>432</v>
      </c>
      <c r="K75" s="3" t="s">
        <v>433</v>
      </c>
      <c r="L75" s="3" t="s">
        <v>24</v>
      </c>
      <c r="M75" s="3" t="s">
        <v>24</v>
      </c>
    </row>
    <row r="76" spans="1:13" ht="29.25" customHeight="1" x14ac:dyDescent="0.25">
      <c r="A76" s="3" t="s">
        <v>425</v>
      </c>
      <c r="B76" s="3" t="s">
        <v>426</v>
      </c>
      <c r="C76" s="3" t="s">
        <v>157</v>
      </c>
      <c r="D76" s="4" t="s">
        <v>427</v>
      </c>
      <c r="E76" s="3" t="s">
        <v>434</v>
      </c>
      <c r="F76" s="3" t="s">
        <v>470</v>
      </c>
      <c r="G76" s="3" t="s">
        <v>471</v>
      </c>
      <c r="H76" s="5">
        <v>3218472852</v>
      </c>
      <c r="I76" s="5" t="s">
        <v>472</v>
      </c>
      <c r="J76" s="5" t="s">
        <v>473</v>
      </c>
      <c r="K76" s="3" t="s">
        <v>433</v>
      </c>
      <c r="L76" s="3" t="s">
        <v>24</v>
      </c>
      <c r="M76" s="3" t="s">
        <v>24</v>
      </c>
    </row>
    <row r="77" spans="1:13" ht="29.25" customHeight="1" x14ac:dyDescent="0.25">
      <c r="A77" s="3" t="s">
        <v>425</v>
      </c>
      <c r="B77" s="3" t="s">
        <v>426</v>
      </c>
      <c r="C77" s="3" t="s">
        <v>157</v>
      </c>
      <c r="D77" s="4" t="s">
        <v>427</v>
      </c>
      <c r="E77" s="3" t="s">
        <v>474</v>
      </c>
      <c r="F77" s="3" t="s">
        <v>475</v>
      </c>
      <c r="G77" s="3" t="s">
        <v>476</v>
      </c>
      <c r="H77" s="5">
        <v>3145224420</v>
      </c>
      <c r="I77" s="5" t="s">
        <v>477</v>
      </c>
      <c r="J77" s="5" t="s">
        <v>478</v>
      </c>
      <c r="K77" s="3" t="s">
        <v>433</v>
      </c>
      <c r="L77" s="3" t="s">
        <v>460</v>
      </c>
      <c r="M77" s="3" t="s">
        <v>24</v>
      </c>
    </row>
    <row r="78" spans="1:13" ht="29.25" customHeight="1" x14ac:dyDescent="0.25">
      <c r="A78" s="3" t="s">
        <v>425</v>
      </c>
      <c r="B78" s="3" t="s">
        <v>426</v>
      </c>
      <c r="C78" s="3" t="s">
        <v>157</v>
      </c>
      <c r="D78" s="4" t="s">
        <v>427</v>
      </c>
      <c r="E78" s="3" t="s">
        <v>479</v>
      </c>
      <c r="F78" s="3" t="s">
        <v>480</v>
      </c>
      <c r="G78" s="3" t="s">
        <v>481</v>
      </c>
      <c r="H78" s="5">
        <v>3126931883</v>
      </c>
      <c r="I78" s="5" t="s">
        <v>482</v>
      </c>
      <c r="J78" s="5" t="s">
        <v>483</v>
      </c>
      <c r="K78" s="3" t="s">
        <v>433</v>
      </c>
      <c r="L78" s="3" t="s">
        <v>460</v>
      </c>
      <c r="M78" s="3" t="s">
        <v>24</v>
      </c>
    </row>
    <row r="79" spans="1:13" ht="29.25" customHeight="1" x14ac:dyDescent="0.25">
      <c r="A79" s="3">
        <v>892300678</v>
      </c>
      <c r="B79" s="3" t="s">
        <v>484</v>
      </c>
      <c r="C79" s="3" t="s">
        <v>485</v>
      </c>
      <c r="D79" s="4" t="s">
        <v>256</v>
      </c>
      <c r="E79" s="3" t="s">
        <v>486</v>
      </c>
      <c r="F79" s="3" t="s">
        <v>484</v>
      </c>
      <c r="G79" s="3" t="s">
        <v>487</v>
      </c>
      <c r="H79" s="5">
        <v>6048392039</v>
      </c>
      <c r="I79" s="5" t="s">
        <v>488</v>
      </c>
      <c r="J79" s="5" t="s">
        <v>489</v>
      </c>
      <c r="K79" s="3" t="s">
        <v>490</v>
      </c>
      <c r="L79" s="3" t="s">
        <v>31</v>
      </c>
      <c r="M79" s="3"/>
    </row>
    <row r="80" spans="1:13" ht="29.25" customHeight="1" x14ac:dyDescent="0.25">
      <c r="A80" s="3">
        <v>892300678</v>
      </c>
      <c r="B80" s="3" t="s">
        <v>484</v>
      </c>
      <c r="C80" s="3" t="s">
        <v>485</v>
      </c>
      <c r="D80" s="4" t="s">
        <v>491</v>
      </c>
      <c r="E80" s="3" t="s">
        <v>492</v>
      </c>
      <c r="F80" s="3" t="s">
        <v>484</v>
      </c>
      <c r="G80" s="3" t="s">
        <v>493</v>
      </c>
      <c r="H80" s="5" t="s">
        <v>494</v>
      </c>
      <c r="I80" s="5" t="s">
        <v>495</v>
      </c>
      <c r="J80" s="5" t="s">
        <v>496</v>
      </c>
      <c r="K80" s="3" t="s">
        <v>497</v>
      </c>
      <c r="L80" s="3" t="s">
        <v>31</v>
      </c>
      <c r="M80" s="3"/>
    </row>
    <row r="81" spans="1:13" ht="29.25" customHeight="1" x14ac:dyDescent="0.25">
      <c r="A81" s="3">
        <v>892300678</v>
      </c>
      <c r="B81" s="3" t="s">
        <v>484</v>
      </c>
      <c r="C81" s="3" t="s">
        <v>485</v>
      </c>
      <c r="D81" s="4" t="s">
        <v>498</v>
      </c>
      <c r="E81" s="3" t="s">
        <v>499</v>
      </c>
      <c r="F81" s="3" t="s">
        <v>484</v>
      </c>
      <c r="G81" s="3" t="s">
        <v>500</v>
      </c>
      <c r="H81" s="5"/>
      <c r="I81" s="5" t="s">
        <v>501</v>
      </c>
      <c r="J81" s="5" t="s">
        <v>502</v>
      </c>
      <c r="K81" s="3" t="s">
        <v>503</v>
      </c>
      <c r="L81" s="3" t="s">
        <v>31</v>
      </c>
      <c r="M81" s="3"/>
    </row>
    <row r="82" spans="1:13" ht="29.25" customHeight="1" x14ac:dyDescent="0.25">
      <c r="A82" s="3">
        <v>892300678</v>
      </c>
      <c r="B82" s="3" t="s">
        <v>484</v>
      </c>
      <c r="C82" s="3" t="s">
        <v>485</v>
      </c>
      <c r="D82" s="4" t="s">
        <v>498</v>
      </c>
      <c r="E82" s="3" t="s">
        <v>504</v>
      </c>
      <c r="F82" s="3" t="s">
        <v>484</v>
      </c>
      <c r="G82" s="3" t="s">
        <v>505</v>
      </c>
      <c r="H82" s="5" t="s">
        <v>506</v>
      </c>
      <c r="I82" s="5" t="s">
        <v>507</v>
      </c>
      <c r="J82" s="5" t="s">
        <v>508</v>
      </c>
      <c r="K82" s="3" t="s">
        <v>509</v>
      </c>
      <c r="L82" s="3" t="s">
        <v>31</v>
      </c>
      <c r="M82" s="3"/>
    </row>
    <row r="83" spans="1:13" ht="29.25" customHeight="1" x14ac:dyDescent="0.25">
      <c r="A83" s="3">
        <v>892300678</v>
      </c>
      <c r="B83" s="3" t="s">
        <v>484</v>
      </c>
      <c r="C83" s="3" t="s">
        <v>485</v>
      </c>
      <c r="D83" s="4" t="s">
        <v>510</v>
      </c>
      <c r="E83" s="3" t="s">
        <v>511</v>
      </c>
      <c r="F83" s="3" t="s">
        <v>484</v>
      </c>
      <c r="G83" s="3" t="s">
        <v>512</v>
      </c>
      <c r="H83" s="5">
        <v>3013062694</v>
      </c>
      <c r="I83" s="5" t="s">
        <v>513</v>
      </c>
      <c r="J83" s="5" t="s">
        <v>514</v>
      </c>
      <c r="K83" s="3" t="s">
        <v>515</v>
      </c>
      <c r="L83" s="3" t="s">
        <v>31</v>
      </c>
      <c r="M83" s="3"/>
    </row>
    <row r="84" spans="1:13" ht="29.25" customHeight="1" x14ac:dyDescent="0.25">
      <c r="A84" s="3">
        <v>892300678</v>
      </c>
      <c r="B84" s="3" t="s">
        <v>484</v>
      </c>
      <c r="C84" s="3" t="s">
        <v>485</v>
      </c>
      <c r="D84" s="4" t="s">
        <v>516</v>
      </c>
      <c r="E84" s="3" t="s">
        <v>517</v>
      </c>
      <c r="F84" s="3" t="s">
        <v>484</v>
      </c>
      <c r="G84" s="3" t="s">
        <v>518</v>
      </c>
      <c r="H84" s="5">
        <v>316821220</v>
      </c>
      <c r="I84" s="5" t="s">
        <v>519</v>
      </c>
      <c r="J84" s="5" t="s">
        <v>520</v>
      </c>
      <c r="K84" s="3" t="s">
        <v>521</v>
      </c>
      <c r="L84" s="3" t="s">
        <v>24</v>
      </c>
      <c r="M84" s="3"/>
    </row>
    <row r="85" spans="1:13" ht="29.25" customHeight="1" x14ac:dyDescent="0.25">
      <c r="A85" s="3">
        <v>892300678</v>
      </c>
      <c r="B85" s="3" t="s">
        <v>484</v>
      </c>
      <c r="C85" s="3" t="s">
        <v>485</v>
      </c>
      <c r="D85" s="4" t="s">
        <v>498</v>
      </c>
      <c r="E85" s="3" t="s">
        <v>522</v>
      </c>
      <c r="F85" s="3" t="s">
        <v>484</v>
      </c>
      <c r="G85" s="3" t="s">
        <v>523</v>
      </c>
      <c r="H85" s="5">
        <v>3152398003</v>
      </c>
      <c r="I85" s="5" t="s">
        <v>524</v>
      </c>
      <c r="J85" s="5" t="s">
        <v>525</v>
      </c>
      <c r="K85" s="3" t="s">
        <v>526</v>
      </c>
      <c r="L85" s="3" t="s">
        <v>31</v>
      </c>
      <c r="M85" s="3"/>
    </row>
    <row r="86" spans="1:13" ht="29.25" customHeight="1" x14ac:dyDescent="0.25">
      <c r="A86" s="3">
        <v>892300678</v>
      </c>
      <c r="B86" s="3" t="s">
        <v>484</v>
      </c>
      <c r="C86" s="3" t="s">
        <v>485</v>
      </c>
      <c r="D86" s="4" t="s">
        <v>527</v>
      </c>
      <c r="E86" s="3" t="s">
        <v>528</v>
      </c>
      <c r="F86" s="3" t="s">
        <v>484</v>
      </c>
      <c r="G86" s="3" t="s">
        <v>529</v>
      </c>
      <c r="H86" s="5">
        <v>3173385065</v>
      </c>
      <c r="I86" s="5" t="s">
        <v>530</v>
      </c>
      <c r="J86" s="5" t="s">
        <v>531</v>
      </c>
      <c r="K86" s="3" t="s">
        <v>532</v>
      </c>
      <c r="L86" s="3" t="s">
        <v>31</v>
      </c>
      <c r="M86" s="3"/>
    </row>
    <row r="87" spans="1:13" ht="29.25" customHeight="1" x14ac:dyDescent="0.25">
      <c r="A87" s="3">
        <v>892300678</v>
      </c>
      <c r="B87" s="3" t="s">
        <v>484</v>
      </c>
      <c r="C87" s="3" t="s">
        <v>485</v>
      </c>
      <c r="D87" s="4" t="s">
        <v>498</v>
      </c>
      <c r="E87" s="3" t="s">
        <v>533</v>
      </c>
      <c r="F87" s="3" t="s">
        <v>484</v>
      </c>
      <c r="G87" s="3" t="s">
        <v>534</v>
      </c>
      <c r="H87" s="5">
        <v>3153624350</v>
      </c>
      <c r="I87" s="5" t="s">
        <v>535</v>
      </c>
      <c r="J87" s="5" t="s">
        <v>536</v>
      </c>
      <c r="K87" s="3" t="s">
        <v>537</v>
      </c>
      <c r="L87" s="3" t="s">
        <v>31</v>
      </c>
      <c r="M87" s="3"/>
    </row>
    <row r="88" spans="1:13" ht="29.25" customHeight="1" x14ac:dyDescent="0.25">
      <c r="A88" s="3">
        <v>892300678</v>
      </c>
      <c r="B88" s="3" t="s">
        <v>484</v>
      </c>
      <c r="C88" s="3" t="s">
        <v>485</v>
      </c>
      <c r="D88" s="4" t="s">
        <v>498</v>
      </c>
      <c r="E88" s="3" t="s">
        <v>538</v>
      </c>
      <c r="F88" s="3" t="s">
        <v>484</v>
      </c>
      <c r="G88" s="3" t="s">
        <v>539</v>
      </c>
      <c r="H88" s="5">
        <v>3172808105</v>
      </c>
      <c r="I88" s="5" t="s">
        <v>540</v>
      </c>
      <c r="J88" s="5" t="s">
        <v>541</v>
      </c>
      <c r="K88" s="3" t="s">
        <v>542</v>
      </c>
      <c r="L88" s="3" t="s">
        <v>31</v>
      </c>
      <c r="M88" s="3"/>
    </row>
    <row r="89" spans="1:13" ht="29.25" customHeight="1" x14ac:dyDescent="0.25">
      <c r="A89" s="3">
        <v>892300678</v>
      </c>
      <c r="B89" s="3" t="s">
        <v>484</v>
      </c>
      <c r="C89" s="3" t="s">
        <v>485</v>
      </c>
      <c r="D89" s="4" t="s">
        <v>491</v>
      </c>
      <c r="E89" s="3" t="s">
        <v>528</v>
      </c>
      <c r="F89" s="3" t="s">
        <v>484</v>
      </c>
      <c r="G89" s="3" t="s">
        <v>543</v>
      </c>
      <c r="H89" s="5">
        <v>3172790613</v>
      </c>
      <c r="I89" s="5" t="s">
        <v>544</v>
      </c>
      <c r="J89" s="5" t="s">
        <v>545</v>
      </c>
      <c r="K89" s="3" t="s">
        <v>22</v>
      </c>
      <c r="L89" s="3" t="s">
        <v>24</v>
      </c>
      <c r="M89" s="3"/>
    </row>
    <row r="90" spans="1:13" ht="29.25" customHeight="1" x14ac:dyDescent="0.25">
      <c r="A90" s="3">
        <v>892300678</v>
      </c>
      <c r="B90" s="3" t="s">
        <v>484</v>
      </c>
      <c r="C90" s="3" t="s">
        <v>485</v>
      </c>
      <c r="D90" s="4" t="s">
        <v>546</v>
      </c>
      <c r="E90" s="3" t="s">
        <v>547</v>
      </c>
      <c r="F90" s="3" t="s">
        <v>484</v>
      </c>
      <c r="G90" s="3" t="s">
        <v>548</v>
      </c>
      <c r="H90" s="5">
        <v>8788104</v>
      </c>
      <c r="I90" s="5" t="s">
        <v>549</v>
      </c>
      <c r="J90" s="5" t="s">
        <v>550</v>
      </c>
      <c r="K90" s="3" t="s">
        <v>551</v>
      </c>
      <c r="L90" s="3" t="s">
        <v>31</v>
      </c>
      <c r="M90" s="3"/>
    </row>
    <row r="91" spans="1:13" ht="29.25" customHeight="1" x14ac:dyDescent="0.25">
      <c r="A91" s="3">
        <v>892300678</v>
      </c>
      <c r="B91" s="3" t="s">
        <v>484</v>
      </c>
      <c r="C91" s="3" t="s">
        <v>485</v>
      </c>
      <c r="D91" s="4" t="s">
        <v>527</v>
      </c>
      <c r="E91" s="3" t="s">
        <v>552</v>
      </c>
      <c r="F91" s="3" t="s">
        <v>484</v>
      </c>
      <c r="G91" s="3" t="s">
        <v>553</v>
      </c>
      <c r="H91" s="5">
        <v>6054393820</v>
      </c>
      <c r="I91" s="5" t="s">
        <v>554</v>
      </c>
      <c r="J91" s="5" t="s">
        <v>555</v>
      </c>
      <c r="K91" s="3" t="s">
        <v>556</v>
      </c>
      <c r="L91" s="3" t="s">
        <v>31</v>
      </c>
      <c r="M91" s="3"/>
    </row>
    <row r="92" spans="1:13" ht="29.25" customHeight="1" x14ac:dyDescent="0.25">
      <c r="A92" s="3">
        <v>892300678</v>
      </c>
      <c r="B92" s="3" t="s">
        <v>484</v>
      </c>
      <c r="C92" s="3" t="s">
        <v>485</v>
      </c>
      <c r="D92" s="4" t="s">
        <v>557</v>
      </c>
      <c r="E92" s="3" t="s">
        <v>558</v>
      </c>
      <c r="F92" s="3" t="s">
        <v>484</v>
      </c>
      <c r="G92" s="3" t="s">
        <v>559</v>
      </c>
      <c r="H92" s="5">
        <v>3183482514</v>
      </c>
      <c r="I92" s="5" t="s">
        <v>560</v>
      </c>
      <c r="J92" s="5" t="s">
        <v>561</v>
      </c>
      <c r="K92" s="3" t="s">
        <v>562</v>
      </c>
      <c r="L92" s="3" t="s">
        <v>24</v>
      </c>
      <c r="M92" s="3"/>
    </row>
    <row r="93" spans="1:13" ht="29.25" customHeight="1" x14ac:dyDescent="0.25">
      <c r="A93" s="3">
        <v>892300678</v>
      </c>
      <c r="B93" s="3" t="s">
        <v>484</v>
      </c>
      <c r="C93" s="3" t="s">
        <v>485</v>
      </c>
      <c r="D93" s="4" t="s">
        <v>498</v>
      </c>
      <c r="E93" s="3" t="s">
        <v>538</v>
      </c>
      <c r="F93" s="3" t="s">
        <v>484</v>
      </c>
      <c r="G93" s="3" t="s">
        <v>563</v>
      </c>
      <c r="H93" s="5">
        <v>3178418935</v>
      </c>
      <c r="I93" s="5" t="s">
        <v>564</v>
      </c>
      <c r="J93" s="5" t="s">
        <v>565</v>
      </c>
      <c r="K93" s="3" t="s">
        <v>566</v>
      </c>
      <c r="L93" s="3" t="s">
        <v>31</v>
      </c>
      <c r="M93" s="3"/>
    </row>
    <row r="94" spans="1:13" ht="29.25" customHeight="1" x14ac:dyDescent="0.25">
      <c r="A94" s="3">
        <v>892300678</v>
      </c>
      <c r="B94" s="3" t="s">
        <v>484</v>
      </c>
      <c r="C94" s="3" t="s">
        <v>485</v>
      </c>
      <c r="D94" s="4" t="s">
        <v>567</v>
      </c>
      <c r="E94" s="3" t="s">
        <v>568</v>
      </c>
      <c r="F94" s="3" t="s">
        <v>484</v>
      </c>
      <c r="G94" s="3" t="s">
        <v>569</v>
      </c>
      <c r="H94" s="5">
        <v>3172806506</v>
      </c>
      <c r="I94" s="5" t="s">
        <v>570</v>
      </c>
      <c r="J94" s="5" t="s">
        <v>571</v>
      </c>
      <c r="K94" s="3" t="s">
        <v>572</v>
      </c>
      <c r="L94" s="3" t="s">
        <v>31</v>
      </c>
      <c r="M94" s="3"/>
    </row>
    <row r="95" spans="1:13" ht="29.25" customHeight="1" x14ac:dyDescent="0.25">
      <c r="A95" s="3">
        <v>892300678</v>
      </c>
      <c r="B95" s="3" t="s">
        <v>484</v>
      </c>
      <c r="C95" s="3" t="s">
        <v>485</v>
      </c>
      <c r="D95" s="4" t="s">
        <v>498</v>
      </c>
      <c r="E95" s="3" t="s">
        <v>538</v>
      </c>
      <c r="F95" s="3" t="s">
        <v>484</v>
      </c>
      <c r="G95" s="3" t="s">
        <v>573</v>
      </c>
      <c r="H95" s="5">
        <v>3182804995</v>
      </c>
      <c r="I95" s="5" t="s">
        <v>574</v>
      </c>
      <c r="J95" s="5" t="s">
        <v>575</v>
      </c>
      <c r="K95" s="3" t="s">
        <v>576</v>
      </c>
      <c r="L95" s="3" t="s">
        <v>31</v>
      </c>
      <c r="M95" s="3"/>
    </row>
    <row r="96" spans="1:13" ht="29.25" customHeight="1" x14ac:dyDescent="0.25">
      <c r="A96" s="3">
        <v>892300678</v>
      </c>
      <c r="B96" s="3" t="s">
        <v>484</v>
      </c>
      <c r="C96" s="3" t="s">
        <v>485</v>
      </c>
      <c r="D96" s="4" t="s">
        <v>498</v>
      </c>
      <c r="E96" s="3" t="s">
        <v>577</v>
      </c>
      <c r="F96" s="3" t="s">
        <v>484</v>
      </c>
      <c r="G96" s="3" t="s">
        <v>578</v>
      </c>
      <c r="H96" s="5">
        <v>3183033300</v>
      </c>
      <c r="I96" s="5" t="s">
        <v>579</v>
      </c>
      <c r="J96" s="5" t="s">
        <v>580</v>
      </c>
      <c r="K96" s="3" t="s">
        <v>581</v>
      </c>
      <c r="L96" s="3" t="s">
        <v>31</v>
      </c>
      <c r="M96" s="3"/>
    </row>
    <row r="97" spans="1:13" ht="29.25" customHeight="1" x14ac:dyDescent="0.25">
      <c r="A97" s="3">
        <v>892300678</v>
      </c>
      <c r="B97" s="3" t="s">
        <v>484</v>
      </c>
      <c r="C97" s="3" t="s">
        <v>485</v>
      </c>
      <c r="D97" s="4" t="s">
        <v>491</v>
      </c>
      <c r="E97" s="3" t="s">
        <v>582</v>
      </c>
      <c r="F97" s="3" t="s">
        <v>484</v>
      </c>
      <c r="G97" s="3" t="s">
        <v>583</v>
      </c>
      <c r="H97" s="5">
        <v>4240188</v>
      </c>
      <c r="I97" s="5" t="s">
        <v>584</v>
      </c>
      <c r="J97" s="5" t="s">
        <v>585</v>
      </c>
      <c r="K97" s="3" t="s">
        <v>586</v>
      </c>
      <c r="L97" s="3" t="s">
        <v>31</v>
      </c>
      <c r="M97" s="3"/>
    </row>
    <row r="98" spans="1:13" ht="29.25" customHeight="1" x14ac:dyDescent="0.25">
      <c r="A98" s="3">
        <v>892300678</v>
      </c>
      <c r="B98" s="3" t="s">
        <v>484</v>
      </c>
      <c r="C98" s="3" t="s">
        <v>485</v>
      </c>
      <c r="D98" s="4" t="s">
        <v>498</v>
      </c>
      <c r="E98" s="3" t="s">
        <v>587</v>
      </c>
      <c r="F98" s="3" t="s">
        <v>484</v>
      </c>
      <c r="G98" s="3" t="s">
        <v>588</v>
      </c>
      <c r="H98" s="5">
        <v>3165269065</v>
      </c>
      <c r="I98" s="5" t="s">
        <v>589</v>
      </c>
      <c r="J98" s="5" t="s">
        <v>590</v>
      </c>
      <c r="K98" s="3" t="s">
        <v>591</v>
      </c>
      <c r="L98" s="3" t="s">
        <v>31</v>
      </c>
      <c r="M98" s="3"/>
    </row>
    <row r="99" spans="1:13" ht="29.25" customHeight="1" x14ac:dyDescent="0.25">
      <c r="A99" s="3">
        <v>892300678</v>
      </c>
      <c r="B99" s="3" t="s">
        <v>484</v>
      </c>
      <c r="C99" s="3" t="s">
        <v>485</v>
      </c>
      <c r="D99" s="4" t="s">
        <v>498</v>
      </c>
      <c r="E99" s="3" t="s">
        <v>592</v>
      </c>
      <c r="F99" s="3" t="s">
        <v>484</v>
      </c>
      <c r="G99" s="3" t="s">
        <v>593</v>
      </c>
      <c r="H99" s="5"/>
      <c r="I99" s="5" t="s">
        <v>594</v>
      </c>
      <c r="J99" s="5" t="s">
        <v>595</v>
      </c>
      <c r="K99" s="3" t="s">
        <v>596</v>
      </c>
      <c r="L99" s="3" t="s">
        <v>31</v>
      </c>
      <c r="M99" s="3"/>
    </row>
    <row r="100" spans="1:13" ht="29.25" customHeight="1" x14ac:dyDescent="0.25">
      <c r="A100" s="3">
        <v>892300678</v>
      </c>
      <c r="B100" s="3" t="s">
        <v>484</v>
      </c>
      <c r="C100" s="3" t="s">
        <v>485</v>
      </c>
      <c r="D100" s="4" t="s">
        <v>597</v>
      </c>
      <c r="E100" s="3" t="s">
        <v>598</v>
      </c>
      <c r="F100" s="3" t="s">
        <v>484</v>
      </c>
      <c r="G100" s="3" t="s">
        <v>599</v>
      </c>
      <c r="H100" s="5">
        <v>3182804985</v>
      </c>
      <c r="I100" s="5" t="s">
        <v>600</v>
      </c>
      <c r="J100" s="5" t="s">
        <v>601</v>
      </c>
      <c r="K100" s="3" t="s">
        <v>602</v>
      </c>
      <c r="L100" s="3" t="s">
        <v>31</v>
      </c>
      <c r="M100" s="3"/>
    </row>
    <row r="101" spans="1:13" ht="29.25" customHeight="1" x14ac:dyDescent="0.25">
      <c r="A101" s="3">
        <v>892300678</v>
      </c>
      <c r="B101" s="3" t="s">
        <v>484</v>
      </c>
      <c r="C101" s="3" t="s">
        <v>485</v>
      </c>
      <c r="D101" s="4" t="s">
        <v>527</v>
      </c>
      <c r="E101" s="3" t="s">
        <v>603</v>
      </c>
      <c r="F101" s="3" t="s">
        <v>484</v>
      </c>
      <c r="G101" s="3" t="s">
        <v>604</v>
      </c>
      <c r="H101" s="5"/>
      <c r="I101" s="5" t="s">
        <v>605</v>
      </c>
      <c r="J101" s="5" t="s">
        <v>606</v>
      </c>
      <c r="K101" s="3" t="s">
        <v>607</v>
      </c>
      <c r="L101" s="3" t="s">
        <v>31</v>
      </c>
      <c r="M101" s="3"/>
    </row>
    <row r="102" spans="1:13" ht="29.25" customHeight="1" x14ac:dyDescent="0.25">
      <c r="A102" s="3">
        <v>892300678</v>
      </c>
      <c r="B102" s="3" t="s">
        <v>484</v>
      </c>
      <c r="C102" s="3" t="s">
        <v>485</v>
      </c>
      <c r="D102" s="4" t="s">
        <v>527</v>
      </c>
      <c r="E102" s="3" t="s">
        <v>603</v>
      </c>
      <c r="F102" s="3" t="s">
        <v>484</v>
      </c>
      <c r="G102" s="3" t="s">
        <v>608</v>
      </c>
      <c r="H102" s="5">
        <v>4140975</v>
      </c>
      <c r="I102" s="5" t="s">
        <v>605</v>
      </c>
      <c r="J102" s="5" t="s">
        <v>609</v>
      </c>
      <c r="K102" s="3" t="s">
        <v>610</v>
      </c>
      <c r="L102" s="3" t="s">
        <v>31</v>
      </c>
      <c r="M102" s="3"/>
    </row>
    <row r="103" spans="1:13" ht="29.25" customHeight="1" x14ac:dyDescent="0.25">
      <c r="A103" s="3">
        <v>892300678</v>
      </c>
      <c r="B103" s="3" t="s">
        <v>484</v>
      </c>
      <c r="C103" s="3" t="s">
        <v>485</v>
      </c>
      <c r="D103" s="4" t="s">
        <v>546</v>
      </c>
      <c r="E103" s="3" t="s">
        <v>611</v>
      </c>
      <c r="F103" s="3" t="s">
        <v>484</v>
      </c>
      <c r="G103" s="3" t="s">
        <v>612</v>
      </c>
      <c r="H103" s="5" t="s">
        <v>613</v>
      </c>
      <c r="I103" s="5" t="s">
        <v>614</v>
      </c>
      <c r="J103" s="5" t="s">
        <v>615</v>
      </c>
      <c r="K103" s="3" t="s">
        <v>616</v>
      </c>
      <c r="L103" s="3" t="s">
        <v>31</v>
      </c>
      <c r="M103" s="3"/>
    </row>
    <row r="104" spans="1:13" ht="29.25" customHeight="1" x14ac:dyDescent="0.25">
      <c r="A104" s="3">
        <v>892300678</v>
      </c>
      <c r="B104" s="3" t="s">
        <v>484</v>
      </c>
      <c r="C104" s="3" t="s">
        <v>485</v>
      </c>
      <c r="D104" s="4" t="s">
        <v>617</v>
      </c>
      <c r="E104" s="3" t="s">
        <v>618</v>
      </c>
      <c r="F104" s="3" t="s">
        <v>484</v>
      </c>
      <c r="G104" s="3" t="s">
        <v>619</v>
      </c>
      <c r="H104" s="5">
        <v>6860128</v>
      </c>
      <c r="I104" s="5" t="s">
        <v>620</v>
      </c>
      <c r="J104" s="5" t="s">
        <v>621</v>
      </c>
      <c r="K104" s="3" t="s">
        <v>622</v>
      </c>
      <c r="L104" s="3" t="s">
        <v>31</v>
      </c>
      <c r="M104" s="3"/>
    </row>
    <row r="105" spans="1:13" ht="29.25" customHeight="1" x14ac:dyDescent="0.25">
      <c r="A105" s="3">
        <v>892300678</v>
      </c>
      <c r="B105" s="3" t="s">
        <v>484</v>
      </c>
      <c r="C105" s="3" t="s">
        <v>485</v>
      </c>
      <c r="D105" s="4" t="s">
        <v>498</v>
      </c>
      <c r="E105" s="3" t="s">
        <v>623</v>
      </c>
      <c r="F105" s="3" t="s">
        <v>484</v>
      </c>
      <c r="G105" s="3" t="s">
        <v>624</v>
      </c>
      <c r="H105" s="5">
        <v>3183979471</v>
      </c>
      <c r="I105" s="5" t="s">
        <v>625</v>
      </c>
      <c r="J105" s="5" t="s">
        <v>626</v>
      </c>
      <c r="K105" s="3" t="s">
        <v>627</v>
      </c>
      <c r="L105" s="3" t="s">
        <v>31</v>
      </c>
      <c r="M105" s="3"/>
    </row>
    <row r="106" spans="1:13" ht="29.25" customHeight="1" x14ac:dyDescent="0.25">
      <c r="A106" s="3">
        <v>892300678</v>
      </c>
      <c r="B106" s="3" t="s">
        <v>484</v>
      </c>
      <c r="C106" s="3" t="s">
        <v>485</v>
      </c>
      <c r="D106" s="4" t="s">
        <v>546</v>
      </c>
      <c r="E106" s="3" t="s">
        <v>628</v>
      </c>
      <c r="F106" s="3" t="s">
        <v>484</v>
      </c>
      <c r="G106" s="3" t="s">
        <v>629</v>
      </c>
      <c r="H106" s="5">
        <v>3174300106</v>
      </c>
      <c r="I106" s="5" t="s">
        <v>630</v>
      </c>
      <c r="J106" s="5" t="s">
        <v>631</v>
      </c>
      <c r="K106" s="3">
        <v>44811</v>
      </c>
      <c r="L106" s="3" t="s">
        <v>31</v>
      </c>
      <c r="M106" s="3"/>
    </row>
    <row r="107" spans="1:13" ht="29.25" customHeight="1" x14ac:dyDescent="0.25">
      <c r="A107" s="3">
        <v>892300678</v>
      </c>
      <c r="B107" s="3" t="s">
        <v>484</v>
      </c>
      <c r="C107" s="3" t="s">
        <v>485</v>
      </c>
      <c r="D107" s="4" t="s">
        <v>546</v>
      </c>
      <c r="E107" s="3" t="s">
        <v>628</v>
      </c>
      <c r="F107" s="3" t="s">
        <v>484</v>
      </c>
      <c r="G107" s="3" t="s">
        <v>632</v>
      </c>
      <c r="H107" s="5">
        <v>3157410852</v>
      </c>
      <c r="I107" s="5" t="s">
        <v>633</v>
      </c>
      <c r="J107" s="5" t="s">
        <v>634</v>
      </c>
      <c r="K107" s="3" t="s">
        <v>635</v>
      </c>
      <c r="L107" s="3" t="s">
        <v>31</v>
      </c>
      <c r="M107" s="3"/>
    </row>
    <row r="108" spans="1:13" ht="29.25" customHeight="1" x14ac:dyDescent="0.25">
      <c r="A108" s="3">
        <v>892300678</v>
      </c>
      <c r="B108" s="3" t="s">
        <v>484</v>
      </c>
      <c r="C108" s="3" t="s">
        <v>485</v>
      </c>
      <c r="D108" s="4" t="s">
        <v>546</v>
      </c>
      <c r="E108" s="3" t="s">
        <v>628</v>
      </c>
      <c r="F108" s="3" t="s">
        <v>484</v>
      </c>
      <c r="G108" s="3" t="s">
        <v>636</v>
      </c>
      <c r="H108" s="5">
        <v>3014247631</v>
      </c>
      <c r="I108" s="5" t="s">
        <v>637</v>
      </c>
      <c r="J108" s="5" t="s">
        <v>638</v>
      </c>
      <c r="K108" s="3" t="s">
        <v>639</v>
      </c>
      <c r="L108" s="3" t="s">
        <v>31</v>
      </c>
      <c r="M108" s="3"/>
    </row>
    <row r="109" spans="1:13" ht="29.25" customHeight="1" x14ac:dyDescent="0.25">
      <c r="A109" s="3">
        <v>892300678</v>
      </c>
      <c r="B109" s="3" t="s">
        <v>484</v>
      </c>
      <c r="C109" s="3" t="s">
        <v>485</v>
      </c>
      <c r="D109" s="4" t="s">
        <v>546</v>
      </c>
      <c r="E109" s="3" t="s">
        <v>628</v>
      </c>
      <c r="F109" s="3" t="s">
        <v>484</v>
      </c>
      <c r="G109" s="3" t="s">
        <v>640</v>
      </c>
      <c r="H109" s="5">
        <v>6053685357</v>
      </c>
      <c r="I109" s="5" t="s">
        <v>641</v>
      </c>
      <c r="J109" s="5" t="s">
        <v>642</v>
      </c>
      <c r="K109" s="3" t="s">
        <v>643</v>
      </c>
      <c r="L109" s="3" t="s">
        <v>31</v>
      </c>
      <c r="M109" s="3"/>
    </row>
    <row r="110" spans="1:13" ht="29.25" customHeight="1" x14ac:dyDescent="0.25">
      <c r="A110" s="3">
        <v>892300678</v>
      </c>
      <c r="B110" s="3" t="s">
        <v>484</v>
      </c>
      <c r="C110" s="3" t="s">
        <v>485</v>
      </c>
      <c r="D110" s="4" t="s">
        <v>644</v>
      </c>
      <c r="E110" s="3" t="s">
        <v>645</v>
      </c>
      <c r="F110" s="3" t="s">
        <v>484</v>
      </c>
      <c r="G110" s="3" t="s">
        <v>646</v>
      </c>
      <c r="H110" s="5">
        <v>3172806655</v>
      </c>
      <c r="I110" s="5" t="s">
        <v>647</v>
      </c>
      <c r="J110" s="5" t="s">
        <v>648</v>
      </c>
      <c r="K110" s="3" t="s">
        <v>649</v>
      </c>
      <c r="L110" s="3" t="s">
        <v>24</v>
      </c>
      <c r="M110" s="3"/>
    </row>
    <row r="111" spans="1:13" ht="29.25" customHeight="1" x14ac:dyDescent="0.25">
      <c r="A111" s="3">
        <v>892300678</v>
      </c>
      <c r="B111" s="3" t="s">
        <v>484</v>
      </c>
      <c r="C111" s="3" t="s">
        <v>485</v>
      </c>
      <c r="D111" s="4" t="s">
        <v>650</v>
      </c>
      <c r="E111" s="3" t="s">
        <v>651</v>
      </c>
      <c r="F111" s="3" t="s">
        <v>484</v>
      </c>
      <c r="G111" s="3" t="s">
        <v>652</v>
      </c>
      <c r="H111" s="5">
        <v>3175181908</v>
      </c>
      <c r="I111" s="5" t="s">
        <v>653</v>
      </c>
      <c r="J111" s="5" t="s">
        <v>654</v>
      </c>
      <c r="K111" s="3" t="s">
        <v>655</v>
      </c>
      <c r="L111" s="3" t="s">
        <v>24</v>
      </c>
      <c r="M111" s="3"/>
    </row>
    <row r="112" spans="1:13" ht="29.25" customHeight="1" x14ac:dyDescent="0.25">
      <c r="A112" s="3">
        <v>892300678</v>
      </c>
      <c r="B112" s="3" t="s">
        <v>484</v>
      </c>
      <c r="C112" s="3" t="s">
        <v>485</v>
      </c>
      <c r="D112" s="4" t="s">
        <v>650</v>
      </c>
      <c r="E112" s="3" t="s">
        <v>656</v>
      </c>
      <c r="F112" s="3" t="s">
        <v>484</v>
      </c>
      <c r="G112" s="3" t="s">
        <v>657</v>
      </c>
      <c r="H112" s="5">
        <v>2860195</v>
      </c>
      <c r="I112" s="5" t="s">
        <v>658</v>
      </c>
      <c r="J112" s="5" t="s">
        <v>659</v>
      </c>
      <c r="K112" s="3" t="s">
        <v>660</v>
      </c>
      <c r="L112" s="3" t="s">
        <v>31</v>
      </c>
      <c r="M112" s="3"/>
    </row>
    <row r="113" spans="1:13" ht="29.25" customHeight="1" x14ac:dyDescent="0.25">
      <c r="A113" s="3">
        <v>892300678</v>
      </c>
      <c r="B113" s="3" t="s">
        <v>484</v>
      </c>
      <c r="C113" s="3" t="s">
        <v>485</v>
      </c>
      <c r="D113" s="4" t="s">
        <v>498</v>
      </c>
      <c r="E113" s="3" t="s">
        <v>661</v>
      </c>
      <c r="F113" s="3" t="s">
        <v>484</v>
      </c>
      <c r="G113" s="3" t="s">
        <v>662</v>
      </c>
      <c r="H113" s="5">
        <v>3187584720</v>
      </c>
      <c r="I113" s="5" t="s">
        <v>663</v>
      </c>
      <c r="J113" s="5" t="s">
        <v>664</v>
      </c>
      <c r="K113" s="3" t="s">
        <v>665</v>
      </c>
      <c r="L113" s="3" t="s">
        <v>31</v>
      </c>
      <c r="M113" s="3"/>
    </row>
    <row r="114" spans="1:13" ht="29.25" customHeight="1" x14ac:dyDescent="0.25">
      <c r="A114" s="3">
        <v>892300678</v>
      </c>
      <c r="B114" s="3" t="s">
        <v>484</v>
      </c>
      <c r="C114" s="3" t="s">
        <v>485</v>
      </c>
      <c r="D114" s="4" t="s">
        <v>666</v>
      </c>
      <c r="E114" s="3" t="s">
        <v>667</v>
      </c>
      <c r="F114" s="3" t="s">
        <v>484</v>
      </c>
      <c r="G114" s="3" t="s">
        <v>668</v>
      </c>
      <c r="H114" s="5">
        <v>6876069</v>
      </c>
      <c r="I114" s="5" t="s">
        <v>669</v>
      </c>
      <c r="J114" s="5" t="s">
        <v>670</v>
      </c>
      <c r="K114" s="3" t="s">
        <v>526</v>
      </c>
      <c r="L114" s="3" t="s">
        <v>31</v>
      </c>
      <c r="M114" s="3"/>
    </row>
    <row r="115" spans="1:13" ht="29.25" customHeight="1" x14ac:dyDescent="0.25">
      <c r="A115" s="3">
        <v>892300678</v>
      </c>
      <c r="B115" s="3" t="s">
        <v>484</v>
      </c>
      <c r="C115" s="3" t="s">
        <v>485</v>
      </c>
      <c r="D115" s="4" t="s">
        <v>516</v>
      </c>
      <c r="E115" s="3" t="s">
        <v>671</v>
      </c>
      <c r="F115" s="3" t="s">
        <v>484</v>
      </c>
      <c r="G115" s="3" t="s">
        <v>672</v>
      </c>
      <c r="H115" s="5" t="s">
        <v>673</v>
      </c>
      <c r="I115" s="5" t="s">
        <v>674</v>
      </c>
      <c r="J115" s="5" t="s">
        <v>675</v>
      </c>
      <c r="K115" s="3" t="s">
        <v>676</v>
      </c>
      <c r="L115" s="3" t="s">
        <v>31</v>
      </c>
      <c r="M115" s="3"/>
    </row>
    <row r="116" spans="1:13" ht="29.25" customHeight="1" x14ac:dyDescent="0.25">
      <c r="A116" s="3">
        <v>892300678</v>
      </c>
      <c r="B116" s="3" t="s">
        <v>484</v>
      </c>
      <c r="C116" s="3" t="s">
        <v>485</v>
      </c>
      <c r="D116" s="4" t="s">
        <v>516</v>
      </c>
      <c r="E116" s="3" t="s">
        <v>677</v>
      </c>
      <c r="F116" s="3" t="s">
        <v>484</v>
      </c>
      <c r="G116" s="3" t="s">
        <v>678</v>
      </c>
      <c r="H116" s="5">
        <v>3157410727</v>
      </c>
      <c r="I116" s="5" t="s">
        <v>679</v>
      </c>
      <c r="J116" s="5" t="s">
        <v>680</v>
      </c>
      <c r="K116" s="3" t="s">
        <v>681</v>
      </c>
      <c r="L116" s="3" t="s">
        <v>31</v>
      </c>
      <c r="M116" s="3"/>
    </row>
    <row r="117" spans="1:13" ht="29.25" customHeight="1" x14ac:dyDescent="0.25">
      <c r="A117" s="3">
        <v>892300678</v>
      </c>
      <c r="B117" s="3" t="s">
        <v>484</v>
      </c>
      <c r="C117" s="3" t="s">
        <v>485</v>
      </c>
      <c r="D117" s="4" t="s">
        <v>516</v>
      </c>
      <c r="E117" s="3" t="s">
        <v>682</v>
      </c>
      <c r="F117" s="3" t="s">
        <v>484</v>
      </c>
      <c r="G117" s="3" t="s">
        <v>683</v>
      </c>
      <c r="H117" s="5">
        <v>3173313094</v>
      </c>
      <c r="I117" s="5" t="s">
        <v>684</v>
      </c>
      <c r="J117" s="5" t="s">
        <v>685</v>
      </c>
      <c r="K117" s="3" t="s">
        <v>686</v>
      </c>
      <c r="L117" s="3" t="s">
        <v>31</v>
      </c>
      <c r="M117" s="3"/>
    </row>
    <row r="118" spans="1:13" ht="29.25" customHeight="1" x14ac:dyDescent="0.25">
      <c r="A118" s="3">
        <v>892300678</v>
      </c>
      <c r="B118" s="3" t="s">
        <v>484</v>
      </c>
      <c r="C118" s="3" t="s">
        <v>485</v>
      </c>
      <c r="D118" s="4" t="s">
        <v>516</v>
      </c>
      <c r="E118" s="3" t="s">
        <v>687</v>
      </c>
      <c r="F118" s="3" t="s">
        <v>484</v>
      </c>
      <c r="G118" s="3" t="s">
        <v>688</v>
      </c>
      <c r="H118" s="5">
        <v>3175385019</v>
      </c>
      <c r="I118" s="5" t="s">
        <v>689</v>
      </c>
      <c r="J118" s="5" t="s">
        <v>690</v>
      </c>
      <c r="K118" s="3" t="s">
        <v>691</v>
      </c>
      <c r="L118" s="3" t="s">
        <v>31</v>
      </c>
      <c r="M118" s="3"/>
    </row>
    <row r="119" spans="1:13" ht="29.25" customHeight="1" x14ac:dyDescent="0.25">
      <c r="A119" s="3">
        <v>892300678</v>
      </c>
      <c r="B119" s="3" t="s">
        <v>484</v>
      </c>
      <c r="C119" s="3" t="s">
        <v>485</v>
      </c>
      <c r="D119" s="4" t="s">
        <v>597</v>
      </c>
      <c r="E119" s="3" t="s">
        <v>692</v>
      </c>
      <c r="F119" s="3" t="s">
        <v>484</v>
      </c>
      <c r="G119" s="3" t="s">
        <v>693</v>
      </c>
      <c r="H119" s="5">
        <v>3187755296</v>
      </c>
      <c r="I119" s="5" t="s">
        <v>694</v>
      </c>
      <c r="J119" s="5" t="s">
        <v>695</v>
      </c>
      <c r="K119" s="3" t="s">
        <v>696</v>
      </c>
      <c r="L119" s="3" t="s">
        <v>31</v>
      </c>
      <c r="M119" s="3"/>
    </row>
    <row r="120" spans="1:13" ht="29.25" customHeight="1" x14ac:dyDescent="0.25">
      <c r="A120" s="3">
        <v>892300678</v>
      </c>
      <c r="B120" s="3" t="s">
        <v>484</v>
      </c>
      <c r="C120" s="3" t="s">
        <v>485</v>
      </c>
      <c r="D120" s="4" t="s">
        <v>498</v>
      </c>
      <c r="E120" s="3" t="s">
        <v>697</v>
      </c>
      <c r="F120" s="3" t="s">
        <v>484</v>
      </c>
      <c r="G120" s="3" t="s">
        <v>698</v>
      </c>
      <c r="H120" s="5">
        <v>3183121201</v>
      </c>
      <c r="I120" s="5" t="s">
        <v>699</v>
      </c>
      <c r="J120" s="5" t="s">
        <v>700</v>
      </c>
      <c r="K120" s="3" t="s">
        <v>701</v>
      </c>
      <c r="L120" s="3" t="s">
        <v>31</v>
      </c>
      <c r="M120" s="3"/>
    </row>
    <row r="121" spans="1:13" ht="29.25" customHeight="1" x14ac:dyDescent="0.25">
      <c r="A121" s="3">
        <v>892300678</v>
      </c>
      <c r="B121" s="3" t="s">
        <v>484</v>
      </c>
      <c r="C121" s="3" t="s">
        <v>702</v>
      </c>
      <c r="D121" s="4" t="s">
        <v>567</v>
      </c>
      <c r="E121" s="3" t="s">
        <v>703</v>
      </c>
      <c r="F121" s="3" t="s">
        <v>484</v>
      </c>
      <c r="G121" s="3" t="s">
        <v>704</v>
      </c>
      <c r="H121" s="5">
        <v>3174281993</v>
      </c>
      <c r="I121" s="5" t="s">
        <v>705</v>
      </c>
      <c r="J121" s="5" t="s">
        <v>706</v>
      </c>
      <c r="K121" s="3" t="s">
        <v>707</v>
      </c>
      <c r="L121" s="3" t="s">
        <v>31</v>
      </c>
      <c r="M121" s="3"/>
    </row>
    <row r="122" spans="1:13" ht="29.25" customHeight="1" x14ac:dyDescent="0.25">
      <c r="A122" s="3">
        <v>900285194</v>
      </c>
      <c r="B122" s="3" t="s">
        <v>708</v>
      </c>
      <c r="C122" s="3" t="s">
        <v>15</v>
      </c>
      <c r="D122" s="4" t="s">
        <v>16</v>
      </c>
      <c r="E122" s="3" t="s">
        <v>16</v>
      </c>
      <c r="F122" s="3" t="s">
        <v>709</v>
      </c>
      <c r="G122" s="3" t="s">
        <v>710</v>
      </c>
      <c r="H122" s="5" t="s">
        <v>711</v>
      </c>
      <c r="I122" s="5" t="s">
        <v>712</v>
      </c>
      <c r="J122" s="5" t="s">
        <v>713</v>
      </c>
      <c r="K122" s="3" t="s">
        <v>714</v>
      </c>
      <c r="L122" s="3" t="s">
        <v>24</v>
      </c>
      <c r="M122" s="3" t="s">
        <v>24</v>
      </c>
    </row>
    <row r="123" spans="1:13" ht="29.25" customHeight="1" x14ac:dyDescent="0.25">
      <c r="A123" s="3">
        <v>900285194</v>
      </c>
      <c r="B123" s="3" t="s">
        <v>708</v>
      </c>
      <c r="C123" s="3" t="s">
        <v>15</v>
      </c>
      <c r="D123" s="4" t="s">
        <v>16</v>
      </c>
      <c r="E123" s="3" t="s">
        <v>16</v>
      </c>
      <c r="F123" s="3" t="s">
        <v>715</v>
      </c>
      <c r="G123" s="3" t="s">
        <v>716</v>
      </c>
      <c r="H123" s="5" t="s">
        <v>717</v>
      </c>
      <c r="I123" s="5" t="s">
        <v>718</v>
      </c>
      <c r="J123" s="5" t="s">
        <v>719</v>
      </c>
      <c r="K123" s="3" t="s">
        <v>720</v>
      </c>
      <c r="L123" s="3" t="s">
        <v>31</v>
      </c>
      <c r="M123" s="3" t="s">
        <v>24</v>
      </c>
    </row>
    <row r="124" spans="1:13" ht="29.25" customHeight="1" x14ac:dyDescent="0.25">
      <c r="A124" s="3">
        <v>900285194</v>
      </c>
      <c r="B124" s="3" t="s">
        <v>708</v>
      </c>
      <c r="C124" s="3" t="s">
        <v>15</v>
      </c>
      <c r="D124" s="4" t="s">
        <v>16</v>
      </c>
      <c r="E124" s="3" t="s">
        <v>16</v>
      </c>
      <c r="F124" s="3" t="s">
        <v>721</v>
      </c>
      <c r="G124" s="3" t="s">
        <v>722</v>
      </c>
      <c r="H124" s="5" t="s">
        <v>723</v>
      </c>
      <c r="I124" s="5" t="s">
        <v>724</v>
      </c>
      <c r="J124" s="5" t="s">
        <v>725</v>
      </c>
      <c r="K124" s="3" t="s">
        <v>726</v>
      </c>
      <c r="L124" s="3" t="s">
        <v>31</v>
      </c>
      <c r="M124" s="3" t="s">
        <v>24</v>
      </c>
    </row>
    <row r="125" spans="1:13" ht="29.25" customHeight="1" x14ac:dyDescent="0.25">
      <c r="A125" s="3">
        <v>900285194</v>
      </c>
      <c r="B125" s="3" t="s">
        <v>708</v>
      </c>
      <c r="C125" s="3" t="s">
        <v>15</v>
      </c>
      <c r="D125" s="4" t="s">
        <v>16</v>
      </c>
      <c r="E125" s="3" t="s">
        <v>16</v>
      </c>
      <c r="F125" s="3" t="s">
        <v>727</v>
      </c>
      <c r="G125" s="3" t="s">
        <v>728</v>
      </c>
      <c r="H125" s="5">
        <v>8052139</v>
      </c>
      <c r="I125" s="5" t="s">
        <v>729</v>
      </c>
      <c r="J125" s="5" t="s">
        <v>730</v>
      </c>
      <c r="K125" s="3" t="s">
        <v>726</v>
      </c>
      <c r="L125" s="3" t="s">
        <v>31</v>
      </c>
      <c r="M125" s="3" t="s">
        <v>24</v>
      </c>
    </row>
    <row r="126" spans="1:13" ht="29.25" customHeight="1" x14ac:dyDescent="0.25">
      <c r="A126" s="3">
        <v>900285194</v>
      </c>
      <c r="B126" s="3" t="s">
        <v>708</v>
      </c>
      <c r="C126" s="3" t="s">
        <v>15</v>
      </c>
      <c r="D126" s="4" t="s">
        <v>16</v>
      </c>
      <c r="E126" s="3" t="s">
        <v>16</v>
      </c>
      <c r="F126" s="3" t="s">
        <v>731</v>
      </c>
      <c r="G126" s="3" t="s">
        <v>732</v>
      </c>
      <c r="H126" s="5" t="s">
        <v>733</v>
      </c>
      <c r="I126" s="5" t="s">
        <v>734</v>
      </c>
      <c r="J126" s="5" t="s">
        <v>735</v>
      </c>
      <c r="K126" s="3" t="s">
        <v>726</v>
      </c>
      <c r="L126" s="3" t="s">
        <v>31</v>
      </c>
      <c r="M126" s="3" t="s">
        <v>24</v>
      </c>
    </row>
    <row r="127" spans="1:13" ht="29.25" customHeight="1" x14ac:dyDescent="0.25">
      <c r="A127" s="3">
        <v>900285194</v>
      </c>
      <c r="B127" s="3" t="s">
        <v>708</v>
      </c>
      <c r="C127" s="3" t="s">
        <v>15</v>
      </c>
      <c r="D127" s="4" t="s">
        <v>16</v>
      </c>
      <c r="E127" s="3" t="s">
        <v>16</v>
      </c>
      <c r="F127" s="3" t="s">
        <v>736</v>
      </c>
      <c r="G127" s="3" t="s">
        <v>737</v>
      </c>
      <c r="H127" s="5">
        <v>3005108916</v>
      </c>
      <c r="I127" s="5" t="s">
        <v>738</v>
      </c>
      <c r="J127" s="5" t="s">
        <v>739</v>
      </c>
      <c r="K127" s="3" t="s">
        <v>726</v>
      </c>
      <c r="L127" s="3" t="s">
        <v>31</v>
      </c>
      <c r="M127" s="3" t="s">
        <v>24</v>
      </c>
    </row>
    <row r="128" spans="1:13" ht="29.25" customHeight="1" x14ac:dyDescent="0.25">
      <c r="A128" s="3">
        <v>900285194</v>
      </c>
      <c r="B128" s="3" t="s">
        <v>708</v>
      </c>
      <c r="C128" s="3" t="s">
        <v>15</v>
      </c>
      <c r="D128" s="4" t="s">
        <v>740</v>
      </c>
      <c r="E128" s="3" t="s">
        <v>741</v>
      </c>
      <c r="F128" s="3" t="s">
        <v>742</v>
      </c>
      <c r="G128" s="3" t="s">
        <v>743</v>
      </c>
      <c r="H128" s="5" t="s">
        <v>104</v>
      </c>
      <c r="I128" s="5" t="s">
        <v>104</v>
      </c>
      <c r="J128" s="5" t="s">
        <v>744</v>
      </c>
      <c r="K128" s="3" t="s">
        <v>745</v>
      </c>
      <c r="L128" s="3" t="s">
        <v>31</v>
      </c>
      <c r="M128" s="3"/>
    </row>
    <row r="129" spans="1:13" ht="29.25" customHeight="1" x14ac:dyDescent="0.25">
      <c r="A129" s="3">
        <v>900285194</v>
      </c>
      <c r="B129" s="3" t="s">
        <v>708</v>
      </c>
      <c r="C129" s="3" t="s">
        <v>15</v>
      </c>
      <c r="D129" s="4" t="s">
        <v>740</v>
      </c>
      <c r="E129" s="3" t="s">
        <v>746</v>
      </c>
      <c r="F129" s="3" t="s">
        <v>747</v>
      </c>
      <c r="G129" s="3" t="s">
        <v>748</v>
      </c>
      <c r="H129" s="5" t="s">
        <v>104</v>
      </c>
      <c r="I129" s="5" t="s">
        <v>104</v>
      </c>
      <c r="J129" s="5" t="s">
        <v>744</v>
      </c>
      <c r="K129" s="3" t="s">
        <v>745</v>
      </c>
      <c r="L129" s="3" t="s">
        <v>31</v>
      </c>
      <c r="M129" s="3"/>
    </row>
    <row r="130" spans="1:13" ht="29.25" customHeight="1" x14ac:dyDescent="0.25">
      <c r="A130" s="3">
        <v>900285194</v>
      </c>
      <c r="B130" s="3" t="s">
        <v>708</v>
      </c>
      <c r="C130" s="3" t="s">
        <v>15</v>
      </c>
      <c r="D130" s="4" t="s">
        <v>740</v>
      </c>
      <c r="E130" s="3" t="s">
        <v>193</v>
      </c>
      <c r="F130" s="3" t="s">
        <v>749</v>
      </c>
      <c r="G130" s="3" t="s">
        <v>750</v>
      </c>
      <c r="H130" s="5" t="s">
        <v>104</v>
      </c>
      <c r="I130" s="5" t="s">
        <v>104</v>
      </c>
      <c r="J130" s="5" t="s">
        <v>744</v>
      </c>
      <c r="K130" s="3" t="s">
        <v>745</v>
      </c>
      <c r="L130" s="3" t="s">
        <v>31</v>
      </c>
      <c r="M130" s="3"/>
    </row>
    <row r="131" spans="1:13" ht="29.25" customHeight="1" x14ac:dyDescent="0.25">
      <c r="A131" s="3">
        <v>900285194</v>
      </c>
      <c r="B131" s="3" t="s">
        <v>708</v>
      </c>
      <c r="C131" s="3" t="s">
        <v>15</v>
      </c>
      <c r="D131" s="4" t="s">
        <v>751</v>
      </c>
      <c r="E131" s="3" t="s">
        <v>752</v>
      </c>
      <c r="F131" s="3" t="s">
        <v>753</v>
      </c>
      <c r="G131" s="3" t="s">
        <v>754</v>
      </c>
      <c r="H131" s="5" t="s">
        <v>104</v>
      </c>
      <c r="I131" s="5" t="s">
        <v>104</v>
      </c>
      <c r="J131" s="5" t="s">
        <v>744</v>
      </c>
      <c r="K131" s="3" t="s">
        <v>745</v>
      </c>
      <c r="L131" s="3" t="s">
        <v>31</v>
      </c>
      <c r="M131" s="3"/>
    </row>
    <row r="132" spans="1:13" ht="29.25" customHeight="1" x14ac:dyDescent="0.25">
      <c r="A132" s="3">
        <v>900285194</v>
      </c>
      <c r="B132" s="3" t="s">
        <v>708</v>
      </c>
      <c r="C132" s="3" t="s">
        <v>15</v>
      </c>
      <c r="D132" s="4" t="s">
        <v>755</v>
      </c>
      <c r="E132" s="3" t="s">
        <v>756</v>
      </c>
      <c r="F132" s="3" t="s">
        <v>757</v>
      </c>
      <c r="G132" s="3" t="s">
        <v>758</v>
      </c>
      <c r="H132" s="5" t="s">
        <v>104</v>
      </c>
      <c r="I132" s="5" t="s">
        <v>104</v>
      </c>
      <c r="J132" s="5" t="s">
        <v>744</v>
      </c>
      <c r="K132" s="3" t="s">
        <v>759</v>
      </c>
      <c r="L132" s="3" t="s">
        <v>31</v>
      </c>
      <c r="M132" s="3"/>
    </row>
    <row r="133" spans="1:13" ht="29.25" customHeight="1" x14ac:dyDescent="0.25">
      <c r="A133" s="3">
        <v>900285194</v>
      </c>
      <c r="B133" s="3" t="s">
        <v>708</v>
      </c>
      <c r="C133" s="3" t="s">
        <v>15</v>
      </c>
      <c r="D133" s="4" t="s">
        <v>760</v>
      </c>
      <c r="E133" s="3" t="s">
        <v>761</v>
      </c>
      <c r="F133" s="3" t="s">
        <v>762</v>
      </c>
      <c r="G133" s="3" t="s">
        <v>763</v>
      </c>
      <c r="H133" s="5" t="s">
        <v>104</v>
      </c>
      <c r="I133" s="5" t="s">
        <v>104</v>
      </c>
      <c r="J133" s="5" t="s">
        <v>744</v>
      </c>
      <c r="K133" s="3" t="s">
        <v>764</v>
      </c>
      <c r="L133" s="3" t="s">
        <v>31</v>
      </c>
      <c r="M133" s="3"/>
    </row>
    <row r="134" spans="1:13" ht="29.25" customHeight="1" x14ac:dyDescent="0.25">
      <c r="A134" s="3">
        <v>900285194</v>
      </c>
      <c r="B134" s="3" t="s">
        <v>708</v>
      </c>
      <c r="C134" s="3" t="s">
        <v>15</v>
      </c>
      <c r="D134" s="4" t="s">
        <v>760</v>
      </c>
      <c r="E134" s="3" t="s">
        <v>765</v>
      </c>
      <c r="F134" s="3" t="s">
        <v>766</v>
      </c>
      <c r="G134" s="3" t="s">
        <v>767</v>
      </c>
      <c r="H134" s="5" t="s">
        <v>104</v>
      </c>
      <c r="I134" s="5" t="s">
        <v>104</v>
      </c>
      <c r="J134" s="5" t="s">
        <v>744</v>
      </c>
      <c r="K134" s="3" t="s">
        <v>745</v>
      </c>
      <c r="L134" s="3" t="s">
        <v>31</v>
      </c>
      <c r="M134" s="3"/>
    </row>
    <row r="135" spans="1:13" ht="29.25" customHeight="1" x14ac:dyDescent="0.25">
      <c r="A135" s="3">
        <v>900285194</v>
      </c>
      <c r="B135" s="3" t="s">
        <v>708</v>
      </c>
      <c r="C135" s="3" t="s">
        <v>15</v>
      </c>
      <c r="D135" s="4" t="s">
        <v>768</v>
      </c>
      <c r="E135" s="3" t="s">
        <v>768</v>
      </c>
      <c r="F135" s="3" t="s">
        <v>769</v>
      </c>
      <c r="G135" s="3" t="s">
        <v>770</v>
      </c>
      <c r="H135" s="5" t="s">
        <v>104</v>
      </c>
      <c r="I135" s="5" t="s">
        <v>104</v>
      </c>
      <c r="J135" s="5" t="s">
        <v>744</v>
      </c>
      <c r="K135" s="3" t="s">
        <v>771</v>
      </c>
      <c r="L135" s="3" t="s">
        <v>31</v>
      </c>
      <c r="M135" s="3"/>
    </row>
    <row r="136" spans="1:13" ht="29.25" customHeight="1" x14ac:dyDescent="0.25">
      <c r="A136" s="3">
        <v>900285194</v>
      </c>
      <c r="B136" s="3" t="s">
        <v>708</v>
      </c>
      <c r="C136" s="3" t="s">
        <v>157</v>
      </c>
      <c r="D136" s="4" t="s">
        <v>772</v>
      </c>
      <c r="E136" s="3" t="s">
        <v>773</v>
      </c>
      <c r="F136" s="3" t="s">
        <v>774</v>
      </c>
      <c r="G136" s="3" t="s">
        <v>775</v>
      </c>
      <c r="H136" s="5">
        <v>3218379960</v>
      </c>
      <c r="I136" s="5" t="s">
        <v>104</v>
      </c>
      <c r="J136" s="5" t="s">
        <v>776</v>
      </c>
      <c r="K136" s="3" t="s">
        <v>771</v>
      </c>
      <c r="L136" s="3" t="s">
        <v>31</v>
      </c>
      <c r="M136" s="3"/>
    </row>
    <row r="137" spans="1:13" ht="29.25" customHeight="1" x14ac:dyDescent="0.25">
      <c r="A137" s="3">
        <v>900285194</v>
      </c>
      <c r="B137" s="3" t="s">
        <v>708</v>
      </c>
      <c r="C137" s="3" t="s">
        <v>157</v>
      </c>
      <c r="D137" s="4" t="s">
        <v>772</v>
      </c>
      <c r="E137" s="3" t="s">
        <v>777</v>
      </c>
      <c r="F137" s="3" t="s">
        <v>778</v>
      </c>
      <c r="G137" s="3" t="s">
        <v>779</v>
      </c>
      <c r="H137" s="5">
        <v>3173704029</v>
      </c>
      <c r="I137" s="5" t="s">
        <v>104</v>
      </c>
      <c r="J137" s="5" t="s">
        <v>780</v>
      </c>
      <c r="K137" s="3" t="s">
        <v>771</v>
      </c>
      <c r="L137" s="3" t="s">
        <v>31</v>
      </c>
      <c r="M137" s="3"/>
    </row>
    <row r="138" spans="1:13" ht="29.25" customHeight="1" x14ac:dyDescent="0.25">
      <c r="A138" s="3">
        <v>900285194</v>
      </c>
      <c r="B138" s="3" t="s">
        <v>708</v>
      </c>
      <c r="C138" s="3" t="s">
        <v>157</v>
      </c>
      <c r="D138" s="4" t="s">
        <v>772</v>
      </c>
      <c r="E138" s="3" t="s">
        <v>264</v>
      </c>
      <c r="F138" s="3" t="s">
        <v>781</v>
      </c>
      <c r="G138" s="3" t="s">
        <v>782</v>
      </c>
      <c r="H138" s="5">
        <v>3116421411</v>
      </c>
      <c r="I138" s="5" t="s">
        <v>104</v>
      </c>
      <c r="J138" s="5" t="s">
        <v>783</v>
      </c>
      <c r="K138" s="3" t="s">
        <v>771</v>
      </c>
      <c r="L138" s="3" t="s">
        <v>31</v>
      </c>
      <c r="M138" s="3"/>
    </row>
    <row r="139" spans="1:13" ht="29.25" customHeight="1" x14ac:dyDescent="0.25">
      <c r="A139" s="3">
        <v>900285194</v>
      </c>
      <c r="B139" s="3" t="s">
        <v>708</v>
      </c>
      <c r="C139" s="3" t="s">
        <v>15</v>
      </c>
      <c r="D139" s="4" t="s">
        <v>784</v>
      </c>
      <c r="E139" s="3" t="s">
        <v>785</v>
      </c>
      <c r="F139" s="3" t="s">
        <v>786</v>
      </c>
      <c r="G139" s="3" t="s">
        <v>787</v>
      </c>
      <c r="H139" s="5">
        <v>3186294891</v>
      </c>
      <c r="I139" s="5" t="s">
        <v>104</v>
      </c>
      <c r="J139" s="5" t="s">
        <v>788</v>
      </c>
      <c r="K139" s="3" t="s">
        <v>771</v>
      </c>
      <c r="L139" s="3" t="s">
        <v>31</v>
      </c>
      <c r="M139" s="3"/>
    </row>
    <row r="140" spans="1:13" ht="29.25" customHeight="1" x14ac:dyDescent="0.25">
      <c r="A140" s="3">
        <v>900285194</v>
      </c>
      <c r="B140" s="3" t="s">
        <v>708</v>
      </c>
      <c r="C140" s="3" t="s">
        <v>15</v>
      </c>
      <c r="D140" s="4" t="s">
        <v>784</v>
      </c>
      <c r="E140" s="3" t="s">
        <v>789</v>
      </c>
      <c r="F140" s="3" t="s">
        <v>790</v>
      </c>
      <c r="G140" s="3" t="s">
        <v>791</v>
      </c>
      <c r="H140" s="5">
        <v>3156884569</v>
      </c>
      <c r="I140" s="5" t="s">
        <v>104</v>
      </c>
      <c r="J140" s="5" t="s">
        <v>792</v>
      </c>
      <c r="K140" s="3" t="s">
        <v>771</v>
      </c>
      <c r="L140" s="3" t="s">
        <v>31</v>
      </c>
      <c r="M140" s="3"/>
    </row>
    <row r="141" spans="1:13" ht="29.25" customHeight="1" x14ac:dyDescent="0.25">
      <c r="A141" s="3">
        <v>900285194</v>
      </c>
      <c r="B141" s="3" t="s">
        <v>708</v>
      </c>
      <c r="C141" s="3" t="s">
        <v>15</v>
      </c>
      <c r="D141" s="4" t="s">
        <v>793</v>
      </c>
      <c r="E141" s="3" t="s">
        <v>794</v>
      </c>
      <c r="F141" s="3" t="s">
        <v>795</v>
      </c>
      <c r="G141" s="3" t="s">
        <v>796</v>
      </c>
      <c r="H141" s="5">
        <v>3176590021</v>
      </c>
      <c r="I141" s="5" t="s">
        <v>104</v>
      </c>
      <c r="J141" s="5" t="s">
        <v>797</v>
      </c>
      <c r="K141" s="3" t="s">
        <v>771</v>
      </c>
      <c r="L141" s="3" t="s">
        <v>31</v>
      </c>
      <c r="M141" s="3"/>
    </row>
    <row r="142" spans="1:13" ht="29.25" customHeight="1" x14ac:dyDescent="0.25">
      <c r="A142" s="3">
        <v>900285194</v>
      </c>
      <c r="B142" s="3" t="s">
        <v>708</v>
      </c>
      <c r="C142" s="3" t="s">
        <v>15</v>
      </c>
      <c r="D142" s="4" t="s">
        <v>793</v>
      </c>
      <c r="E142" s="3" t="s">
        <v>798</v>
      </c>
      <c r="F142" s="3" t="s">
        <v>799</v>
      </c>
      <c r="G142" s="3" t="s">
        <v>800</v>
      </c>
      <c r="H142" s="5">
        <v>3175019727</v>
      </c>
      <c r="I142" s="5" t="s">
        <v>104</v>
      </c>
      <c r="J142" s="5" t="s">
        <v>801</v>
      </c>
      <c r="K142" s="3" t="s">
        <v>771</v>
      </c>
      <c r="L142" s="3" t="s">
        <v>31</v>
      </c>
      <c r="M142" s="3"/>
    </row>
    <row r="143" spans="1:13" ht="29.25" customHeight="1" x14ac:dyDescent="0.25">
      <c r="A143" s="3">
        <v>900285194</v>
      </c>
      <c r="B143" s="3" t="s">
        <v>708</v>
      </c>
      <c r="C143" s="3" t="s">
        <v>15</v>
      </c>
      <c r="D143" s="4" t="s">
        <v>793</v>
      </c>
      <c r="E143" s="3" t="s">
        <v>802</v>
      </c>
      <c r="F143" s="3" t="s">
        <v>803</v>
      </c>
      <c r="G143" s="3" t="s">
        <v>804</v>
      </c>
      <c r="H143" s="5">
        <v>3157374371</v>
      </c>
      <c r="I143" s="5" t="s">
        <v>104</v>
      </c>
      <c r="J143" s="5" t="s">
        <v>805</v>
      </c>
      <c r="K143" s="3" t="s">
        <v>771</v>
      </c>
      <c r="L143" s="3" t="s">
        <v>31</v>
      </c>
      <c r="M143" s="3"/>
    </row>
    <row r="144" spans="1:13" ht="29.25" customHeight="1" x14ac:dyDescent="0.25">
      <c r="A144" s="3">
        <v>900285194</v>
      </c>
      <c r="B144" s="3" t="s">
        <v>708</v>
      </c>
      <c r="C144" s="3" t="s">
        <v>15</v>
      </c>
      <c r="D144" s="4" t="s">
        <v>793</v>
      </c>
      <c r="E144" s="3" t="s">
        <v>806</v>
      </c>
      <c r="F144" s="3" t="s">
        <v>807</v>
      </c>
      <c r="G144" s="3" t="s">
        <v>808</v>
      </c>
      <c r="H144" s="5" t="s">
        <v>809</v>
      </c>
      <c r="I144" s="5" t="s">
        <v>104</v>
      </c>
      <c r="J144" s="5" t="s">
        <v>810</v>
      </c>
      <c r="K144" s="3" t="s">
        <v>771</v>
      </c>
      <c r="L144" s="3" t="s">
        <v>31</v>
      </c>
      <c r="M144" s="3"/>
    </row>
    <row r="145" spans="1:13" ht="29.25" customHeight="1" x14ac:dyDescent="0.25">
      <c r="A145" s="3">
        <v>900285194</v>
      </c>
      <c r="B145" s="3" t="s">
        <v>708</v>
      </c>
      <c r="C145" s="3" t="s">
        <v>15</v>
      </c>
      <c r="D145" s="4" t="s">
        <v>793</v>
      </c>
      <c r="E145" s="3" t="s">
        <v>811</v>
      </c>
      <c r="F145" s="3" t="s">
        <v>812</v>
      </c>
      <c r="G145" s="3" t="s">
        <v>813</v>
      </c>
      <c r="H145" s="5" t="s">
        <v>814</v>
      </c>
      <c r="I145" s="5" t="s">
        <v>104</v>
      </c>
      <c r="J145" s="5" t="s">
        <v>815</v>
      </c>
      <c r="K145" s="3" t="s">
        <v>771</v>
      </c>
      <c r="L145" s="3" t="s">
        <v>31</v>
      </c>
      <c r="M145" s="3"/>
    </row>
    <row r="146" spans="1:13" ht="29.25" customHeight="1" x14ac:dyDescent="0.25">
      <c r="A146" s="3">
        <v>900285194</v>
      </c>
      <c r="B146" s="3" t="s">
        <v>708</v>
      </c>
      <c r="C146" s="3" t="s">
        <v>157</v>
      </c>
      <c r="D146" s="4" t="s">
        <v>816</v>
      </c>
      <c r="E146" s="3" t="s">
        <v>159</v>
      </c>
      <c r="F146" s="3" t="s">
        <v>817</v>
      </c>
      <c r="G146" s="3" t="s">
        <v>818</v>
      </c>
      <c r="H146" s="5">
        <v>3187849160</v>
      </c>
      <c r="I146" s="5" t="s">
        <v>104</v>
      </c>
      <c r="J146" s="5" t="s">
        <v>819</v>
      </c>
      <c r="K146" s="3" t="s">
        <v>771</v>
      </c>
      <c r="L146" s="3" t="s">
        <v>31</v>
      </c>
      <c r="M146" s="3"/>
    </row>
    <row r="147" spans="1:13" ht="29.25" customHeight="1" x14ac:dyDescent="0.25">
      <c r="A147" s="3">
        <v>900285194</v>
      </c>
      <c r="B147" s="3" t="s">
        <v>708</v>
      </c>
      <c r="C147" s="3" t="s">
        <v>157</v>
      </c>
      <c r="D147" s="4" t="s">
        <v>200</v>
      </c>
      <c r="E147" s="3" t="s">
        <v>201</v>
      </c>
      <c r="F147" s="3" t="s">
        <v>820</v>
      </c>
      <c r="G147" s="3" t="s">
        <v>821</v>
      </c>
      <c r="H147" s="5" t="s">
        <v>822</v>
      </c>
      <c r="I147" s="5" t="s">
        <v>104</v>
      </c>
      <c r="J147" s="5" t="s">
        <v>823</v>
      </c>
      <c r="K147" s="3" t="s">
        <v>771</v>
      </c>
      <c r="L147" s="3" t="s">
        <v>31</v>
      </c>
      <c r="M147" s="3"/>
    </row>
    <row r="148" spans="1:13" ht="29.25" customHeight="1" x14ac:dyDescent="0.25">
      <c r="A148" s="3">
        <v>900285194</v>
      </c>
      <c r="B148" s="3" t="s">
        <v>708</v>
      </c>
      <c r="C148" s="3" t="s">
        <v>15</v>
      </c>
      <c r="D148" s="4" t="s">
        <v>824</v>
      </c>
      <c r="E148" s="3" t="s">
        <v>825</v>
      </c>
      <c r="F148" s="3" t="s">
        <v>826</v>
      </c>
      <c r="G148" s="3" t="s">
        <v>827</v>
      </c>
      <c r="H148" s="5">
        <v>3188017899</v>
      </c>
      <c r="I148" s="5" t="s">
        <v>104</v>
      </c>
      <c r="J148" s="5" t="s">
        <v>828</v>
      </c>
      <c r="K148" s="3" t="s">
        <v>771</v>
      </c>
      <c r="L148" s="3" t="s">
        <v>31</v>
      </c>
      <c r="M148" s="3"/>
    </row>
    <row r="149" spans="1:13" ht="29.25" customHeight="1" x14ac:dyDescent="0.25">
      <c r="A149" s="3">
        <v>900285194</v>
      </c>
      <c r="B149" s="3" t="s">
        <v>708</v>
      </c>
      <c r="C149" s="3" t="s">
        <v>15</v>
      </c>
      <c r="D149" s="4" t="s">
        <v>824</v>
      </c>
      <c r="E149" s="3" t="s">
        <v>138</v>
      </c>
      <c r="F149" s="3" t="s">
        <v>829</v>
      </c>
      <c r="G149" s="3" t="s">
        <v>830</v>
      </c>
      <c r="H149" s="5">
        <v>3174281795</v>
      </c>
      <c r="I149" s="5" t="s">
        <v>104</v>
      </c>
      <c r="J149" s="5" t="s">
        <v>831</v>
      </c>
      <c r="K149" s="3" t="s">
        <v>771</v>
      </c>
      <c r="L149" s="3" t="s">
        <v>31</v>
      </c>
      <c r="M149" s="3"/>
    </row>
    <row r="150" spans="1:13" ht="29.25" customHeight="1" x14ac:dyDescent="0.25">
      <c r="A150" s="3">
        <v>900285194</v>
      </c>
      <c r="B150" s="3" t="s">
        <v>708</v>
      </c>
      <c r="C150" s="3" t="s">
        <v>15</v>
      </c>
      <c r="D150" s="4" t="s">
        <v>824</v>
      </c>
      <c r="E150" s="3" t="s">
        <v>224</v>
      </c>
      <c r="F150" s="3" t="s">
        <v>832</v>
      </c>
      <c r="G150" s="3" t="s">
        <v>833</v>
      </c>
      <c r="H150" s="5" t="s">
        <v>834</v>
      </c>
      <c r="I150" s="5" t="s">
        <v>104</v>
      </c>
      <c r="J150" s="5" t="s">
        <v>835</v>
      </c>
      <c r="K150" s="3" t="s">
        <v>771</v>
      </c>
      <c r="L150" s="3" t="s">
        <v>31</v>
      </c>
      <c r="M150" s="3"/>
    </row>
    <row r="151" spans="1:13" ht="29.25" customHeight="1" x14ac:dyDescent="0.25">
      <c r="A151" s="3">
        <v>900285194</v>
      </c>
      <c r="B151" s="3" t="s">
        <v>708</v>
      </c>
      <c r="C151" s="3" t="s">
        <v>15</v>
      </c>
      <c r="D151" s="4" t="s">
        <v>824</v>
      </c>
      <c r="E151" s="3" t="s">
        <v>836</v>
      </c>
      <c r="F151" s="3" t="s">
        <v>837</v>
      </c>
      <c r="G151" s="3" t="s">
        <v>838</v>
      </c>
      <c r="H151" s="5">
        <v>3188016116</v>
      </c>
      <c r="I151" s="5" t="s">
        <v>104</v>
      </c>
      <c r="J151" s="5" t="s">
        <v>839</v>
      </c>
      <c r="K151" s="3" t="s">
        <v>771</v>
      </c>
      <c r="L151" s="3" t="s">
        <v>31</v>
      </c>
      <c r="M151" s="3"/>
    </row>
    <row r="152" spans="1:13" ht="29.25" customHeight="1" x14ac:dyDescent="0.25">
      <c r="A152" s="3">
        <v>900285194</v>
      </c>
      <c r="B152" s="3" t="s">
        <v>708</v>
      </c>
      <c r="C152" s="3" t="s">
        <v>15</v>
      </c>
      <c r="D152" s="4" t="s">
        <v>824</v>
      </c>
      <c r="E152" s="3" t="s">
        <v>840</v>
      </c>
      <c r="F152" s="3" t="s">
        <v>841</v>
      </c>
      <c r="G152" s="3" t="s">
        <v>842</v>
      </c>
      <c r="H152" s="5">
        <v>3165244858</v>
      </c>
      <c r="I152" s="5" t="s">
        <v>104</v>
      </c>
      <c r="J152" s="5" t="s">
        <v>843</v>
      </c>
      <c r="K152" s="3" t="s">
        <v>771</v>
      </c>
      <c r="L152" s="3" t="s">
        <v>31</v>
      </c>
      <c r="M152" s="3"/>
    </row>
    <row r="153" spans="1:13" ht="29.25" customHeight="1" x14ac:dyDescent="0.25">
      <c r="A153" s="3">
        <v>900285194</v>
      </c>
      <c r="B153" s="3" t="s">
        <v>708</v>
      </c>
      <c r="C153" s="3" t="s">
        <v>15</v>
      </c>
      <c r="D153" s="4" t="s">
        <v>16</v>
      </c>
      <c r="E153" s="3" t="s">
        <v>16</v>
      </c>
      <c r="F153" s="3" t="s">
        <v>844</v>
      </c>
      <c r="G153" s="3" t="s">
        <v>845</v>
      </c>
      <c r="H153" s="5">
        <v>3219261361</v>
      </c>
      <c r="I153" s="5" t="s">
        <v>104</v>
      </c>
      <c r="J153" s="5" t="s">
        <v>104</v>
      </c>
      <c r="K153" s="3" t="s">
        <v>726</v>
      </c>
      <c r="L153" s="3"/>
      <c r="M153" s="3"/>
    </row>
    <row r="154" spans="1:13" ht="29.25" customHeight="1" x14ac:dyDescent="0.25">
      <c r="A154" s="3">
        <v>900285194</v>
      </c>
      <c r="B154" s="3" t="s">
        <v>708</v>
      </c>
      <c r="C154" s="3" t="s">
        <v>15</v>
      </c>
      <c r="D154" s="4" t="s">
        <v>16</v>
      </c>
      <c r="E154" s="3" t="s">
        <v>16</v>
      </c>
      <c r="F154" s="3" t="s">
        <v>846</v>
      </c>
      <c r="G154" s="3" t="s">
        <v>847</v>
      </c>
      <c r="H154" s="5">
        <v>3145969769</v>
      </c>
      <c r="I154" s="5" t="s">
        <v>104</v>
      </c>
      <c r="J154" s="5" t="s">
        <v>104</v>
      </c>
      <c r="K154" s="3" t="s">
        <v>726</v>
      </c>
      <c r="L154" s="3"/>
      <c r="M154" s="3"/>
    </row>
    <row r="155" spans="1:13" ht="29.25" customHeight="1" x14ac:dyDescent="0.25">
      <c r="A155" s="3">
        <v>900285194</v>
      </c>
      <c r="B155" s="3" t="s">
        <v>708</v>
      </c>
      <c r="C155" s="3" t="s">
        <v>15</v>
      </c>
      <c r="D155" s="4" t="s">
        <v>16</v>
      </c>
      <c r="E155" s="3" t="s">
        <v>16</v>
      </c>
      <c r="F155" s="3" t="s">
        <v>848</v>
      </c>
      <c r="G155" s="3" t="s">
        <v>849</v>
      </c>
      <c r="H155" s="5">
        <v>3232302266</v>
      </c>
      <c r="I155" s="5" t="s">
        <v>104</v>
      </c>
      <c r="J155" s="5" t="s">
        <v>104</v>
      </c>
      <c r="K155" s="3" t="s">
        <v>850</v>
      </c>
      <c r="L155" s="3"/>
      <c r="M155" s="3"/>
    </row>
    <row r="156" spans="1:13" ht="29.25" customHeight="1" x14ac:dyDescent="0.25">
      <c r="A156" s="3">
        <v>900285194</v>
      </c>
      <c r="B156" s="3" t="s">
        <v>708</v>
      </c>
      <c r="C156" s="3" t="s">
        <v>15</v>
      </c>
      <c r="D156" s="4" t="s">
        <v>16</v>
      </c>
      <c r="E156" s="3" t="s">
        <v>16</v>
      </c>
      <c r="F156" s="3" t="s">
        <v>851</v>
      </c>
      <c r="G156" s="3" t="s">
        <v>852</v>
      </c>
      <c r="H156" s="5">
        <v>3214650954</v>
      </c>
      <c r="I156" s="5" t="s">
        <v>104</v>
      </c>
      <c r="J156" s="5" t="s">
        <v>104</v>
      </c>
      <c r="K156" s="3" t="s">
        <v>714</v>
      </c>
      <c r="L156" s="3"/>
      <c r="M156" s="3"/>
    </row>
    <row r="157" spans="1:13" ht="29.25" customHeight="1" x14ac:dyDescent="0.25">
      <c r="A157" s="3">
        <v>900285194</v>
      </c>
      <c r="B157" s="3" t="s">
        <v>708</v>
      </c>
      <c r="C157" s="3" t="s">
        <v>15</v>
      </c>
      <c r="D157" s="4" t="s">
        <v>130</v>
      </c>
      <c r="E157" s="3" t="s">
        <v>151</v>
      </c>
      <c r="F157" s="3" t="s">
        <v>853</v>
      </c>
      <c r="G157" s="3" t="s">
        <v>854</v>
      </c>
      <c r="H157" s="5">
        <v>3118400122</v>
      </c>
      <c r="I157" s="5" t="s">
        <v>104</v>
      </c>
      <c r="J157" s="5" t="s">
        <v>104</v>
      </c>
      <c r="K157" s="3" t="s">
        <v>855</v>
      </c>
      <c r="L157" s="3"/>
      <c r="M157" s="3"/>
    </row>
    <row r="158" spans="1:13" ht="29.25" customHeight="1" x14ac:dyDescent="0.25">
      <c r="A158" s="3">
        <v>900285194</v>
      </c>
      <c r="B158" s="3" t="s">
        <v>708</v>
      </c>
      <c r="C158" s="3" t="s">
        <v>15</v>
      </c>
      <c r="D158" s="4" t="s">
        <v>32</v>
      </c>
      <c r="E158" s="3" t="s">
        <v>856</v>
      </c>
      <c r="F158" s="3" t="s">
        <v>857</v>
      </c>
      <c r="G158" s="3" t="s">
        <v>858</v>
      </c>
      <c r="H158" s="5">
        <v>3208151228</v>
      </c>
      <c r="I158" s="5" t="s">
        <v>104</v>
      </c>
      <c r="J158" s="5" t="s">
        <v>104</v>
      </c>
      <c r="K158" s="3"/>
      <c r="L158" s="3"/>
      <c r="M158" s="3"/>
    </row>
    <row r="159" spans="1:13" ht="29.25" customHeight="1" x14ac:dyDescent="0.25">
      <c r="A159" s="3">
        <v>900285194</v>
      </c>
      <c r="B159" s="3" t="s">
        <v>708</v>
      </c>
      <c r="C159" s="3" t="s">
        <v>172</v>
      </c>
      <c r="D159" s="4" t="s">
        <v>173</v>
      </c>
      <c r="E159" s="3" t="s">
        <v>174</v>
      </c>
      <c r="F159" s="3" t="s">
        <v>859</v>
      </c>
      <c r="G159" s="3" t="s">
        <v>860</v>
      </c>
      <c r="H159" s="5">
        <v>3137276137</v>
      </c>
      <c r="I159" s="5" t="s">
        <v>104</v>
      </c>
      <c r="J159" s="5" t="s">
        <v>104</v>
      </c>
      <c r="K159" s="3" t="s">
        <v>861</v>
      </c>
      <c r="L159" s="3"/>
      <c r="M159" s="3"/>
    </row>
    <row r="160" spans="1:13" ht="29.25" customHeight="1" x14ac:dyDescent="0.25">
      <c r="A160" s="3">
        <v>900285195</v>
      </c>
      <c r="B160" s="3" t="s">
        <v>708</v>
      </c>
      <c r="C160" s="3" t="s">
        <v>485</v>
      </c>
      <c r="D160" s="4" t="s">
        <v>862</v>
      </c>
      <c r="E160" s="3" t="s">
        <v>628</v>
      </c>
      <c r="F160" s="3" t="s">
        <v>863</v>
      </c>
      <c r="G160" s="3" t="s">
        <v>864</v>
      </c>
      <c r="H160" s="5">
        <v>3145961140</v>
      </c>
      <c r="I160" s="5" t="s">
        <v>104</v>
      </c>
      <c r="J160" s="5" t="s">
        <v>104</v>
      </c>
      <c r="K160" s="3" t="s">
        <v>865</v>
      </c>
      <c r="L160" s="3"/>
      <c r="M160" s="3"/>
    </row>
    <row r="161" spans="1:13" ht="29.25" customHeight="1" x14ac:dyDescent="0.25">
      <c r="A161" s="3" t="s">
        <v>866</v>
      </c>
      <c r="B161" s="3" t="s">
        <v>867</v>
      </c>
      <c r="C161" s="3" t="s">
        <v>157</v>
      </c>
      <c r="D161" s="4" t="s">
        <v>200</v>
      </c>
      <c r="E161" s="3" t="s">
        <v>868</v>
      </c>
      <c r="F161" s="3" t="s">
        <v>869</v>
      </c>
      <c r="G161" s="3" t="s">
        <v>870</v>
      </c>
      <c r="H161" s="5">
        <v>3006080087</v>
      </c>
      <c r="I161" s="5" t="s">
        <v>871</v>
      </c>
      <c r="J161" s="5" t="s">
        <v>872</v>
      </c>
      <c r="K161" s="3" t="s">
        <v>873</v>
      </c>
      <c r="L161" s="3" t="s">
        <v>31</v>
      </c>
      <c r="M161" s="3" t="s">
        <v>31</v>
      </c>
    </row>
    <row r="162" spans="1:13" ht="29.25" customHeight="1" x14ac:dyDescent="0.25">
      <c r="A162" s="3" t="s">
        <v>866</v>
      </c>
      <c r="B162" s="3" t="s">
        <v>867</v>
      </c>
      <c r="C162" s="3" t="s">
        <v>157</v>
      </c>
      <c r="D162" s="4" t="s">
        <v>772</v>
      </c>
      <c r="E162" s="3" t="s">
        <v>264</v>
      </c>
      <c r="F162" s="3" t="s">
        <v>874</v>
      </c>
      <c r="G162" s="3" t="s">
        <v>875</v>
      </c>
      <c r="H162" s="5">
        <v>3153620398</v>
      </c>
      <c r="I162" s="5" t="s">
        <v>876</v>
      </c>
      <c r="J162" s="5" t="s">
        <v>872</v>
      </c>
      <c r="K162" s="3" t="s">
        <v>873</v>
      </c>
      <c r="L162" s="3" t="s">
        <v>31</v>
      </c>
      <c r="M162" s="3" t="s">
        <v>31</v>
      </c>
    </row>
    <row r="163" spans="1:13" ht="29.25" customHeight="1" x14ac:dyDescent="0.25">
      <c r="A163" s="3" t="s">
        <v>866</v>
      </c>
      <c r="B163" s="3" t="s">
        <v>867</v>
      </c>
      <c r="C163" s="3" t="s">
        <v>157</v>
      </c>
      <c r="D163" s="4" t="s">
        <v>816</v>
      </c>
      <c r="E163" s="3" t="s">
        <v>159</v>
      </c>
      <c r="F163" s="3" t="s">
        <v>877</v>
      </c>
      <c r="G163" s="3" t="s">
        <v>878</v>
      </c>
      <c r="H163" s="5">
        <v>3006080055</v>
      </c>
      <c r="I163" s="5" t="s">
        <v>871</v>
      </c>
      <c r="J163" s="5" t="s">
        <v>872</v>
      </c>
      <c r="K163" s="3" t="s">
        <v>873</v>
      </c>
      <c r="L163" s="3" t="s">
        <v>31</v>
      </c>
      <c r="M163" s="3" t="s">
        <v>31</v>
      </c>
    </row>
    <row r="164" spans="1:13" ht="29.25" customHeight="1" x14ac:dyDescent="0.25">
      <c r="A164" s="3" t="s">
        <v>866</v>
      </c>
      <c r="B164" s="3" t="s">
        <v>867</v>
      </c>
      <c r="C164" s="3" t="s">
        <v>157</v>
      </c>
      <c r="D164" s="4" t="s">
        <v>200</v>
      </c>
      <c r="E164" s="3" t="s">
        <v>201</v>
      </c>
      <c r="F164" s="3" t="s">
        <v>879</v>
      </c>
      <c r="G164" s="3" t="s">
        <v>880</v>
      </c>
      <c r="H164" s="5">
        <v>3006077968</v>
      </c>
      <c r="I164" s="5" t="s">
        <v>881</v>
      </c>
      <c r="J164" s="5" t="s">
        <v>872</v>
      </c>
      <c r="K164" s="3" t="s">
        <v>873</v>
      </c>
      <c r="L164" s="3" t="s">
        <v>31</v>
      </c>
      <c r="M164" s="3" t="s">
        <v>31</v>
      </c>
    </row>
    <row r="165" spans="1:13" ht="29.25" customHeight="1" x14ac:dyDescent="0.25">
      <c r="A165" s="3" t="s">
        <v>866</v>
      </c>
      <c r="B165" s="3" t="s">
        <v>867</v>
      </c>
      <c r="C165" s="3" t="s">
        <v>485</v>
      </c>
      <c r="D165" s="4" t="s">
        <v>882</v>
      </c>
      <c r="E165" s="3" t="s">
        <v>883</v>
      </c>
      <c r="F165" s="3" t="s">
        <v>884</v>
      </c>
      <c r="G165" s="3" t="s">
        <v>885</v>
      </c>
      <c r="H165" s="5">
        <v>3157703314</v>
      </c>
      <c r="I165" s="5" t="s">
        <v>886</v>
      </c>
      <c r="J165" s="5" t="s">
        <v>887</v>
      </c>
      <c r="K165" s="3" t="s">
        <v>888</v>
      </c>
      <c r="L165" s="3" t="s">
        <v>31</v>
      </c>
      <c r="M165" s="3" t="s">
        <v>31</v>
      </c>
    </row>
    <row r="166" spans="1:13" ht="29.25" customHeight="1" x14ac:dyDescent="0.25">
      <c r="A166" s="3" t="s">
        <v>866</v>
      </c>
      <c r="B166" s="3" t="s">
        <v>867</v>
      </c>
      <c r="C166" s="3" t="s">
        <v>702</v>
      </c>
      <c r="D166" s="4" t="s">
        <v>889</v>
      </c>
      <c r="E166" s="3" t="s">
        <v>890</v>
      </c>
      <c r="F166" s="3" t="s">
        <v>891</v>
      </c>
      <c r="G166" s="3" t="s">
        <v>892</v>
      </c>
      <c r="H166" s="5">
        <v>3006080023</v>
      </c>
      <c r="I166" s="5" t="s">
        <v>893</v>
      </c>
      <c r="J166" s="5" t="s">
        <v>894</v>
      </c>
      <c r="K166" s="3" t="s">
        <v>873</v>
      </c>
      <c r="L166" s="3" t="s">
        <v>31</v>
      </c>
      <c r="M166" s="3" t="s">
        <v>31</v>
      </c>
    </row>
    <row r="167" spans="1:13" ht="29.25" customHeight="1" x14ac:dyDescent="0.25">
      <c r="A167" s="3" t="s">
        <v>866</v>
      </c>
      <c r="B167" s="3" t="s">
        <v>867</v>
      </c>
      <c r="C167" s="3" t="s">
        <v>485</v>
      </c>
      <c r="D167" s="4" t="s">
        <v>498</v>
      </c>
      <c r="E167" s="3" t="s">
        <v>538</v>
      </c>
      <c r="F167" s="3" t="s">
        <v>895</v>
      </c>
      <c r="G167" s="3" t="s">
        <v>896</v>
      </c>
      <c r="H167" s="5">
        <v>3006077024</v>
      </c>
      <c r="I167" s="5" t="s">
        <v>897</v>
      </c>
      <c r="J167" s="5" t="s">
        <v>898</v>
      </c>
      <c r="K167" s="3" t="s">
        <v>873</v>
      </c>
      <c r="L167" s="3" t="s">
        <v>31</v>
      </c>
      <c r="M167" s="3" t="s">
        <v>31</v>
      </c>
    </row>
    <row r="168" spans="1:13" ht="29.25" customHeight="1" x14ac:dyDescent="0.25">
      <c r="A168" s="3" t="s">
        <v>866</v>
      </c>
      <c r="B168" s="3" t="s">
        <v>867</v>
      </c>
      <c r="C168" s="3" t="s">
        <v>485</v>
      </c>
      <c r="D168" s="4" t="s">
        <v>597</v>
      </c>
      <c r="E168" s="3" t="s">
        <v>517</v>
      </c>
      <c r="F168" s="3" t="s">
        <v>899</v>
      </c>
      <c r="G168" s="3" t="s">
        <v>900</v>
      </c>
      <c r="H168" s="5">
        <v>3006077568</v>
      </c>
      <c r="I168" s="5" t="s">
        <v>901</v>
      </c>
      <c r="J168" s="5" t="s">
        <v>902</v>
      </c>
      <c r="K168" s="3" t="s">
        <v>903</v>
      </c>
      <c r="L168" s="3" t="s">
        <v>31</v>
      </c>
      <c r="M168" s="3" t="s">
        <v>31</v>
      </c>
    </row>
    <row r="169" spans="1:13" ht="29.25" customHeight="1" x14ac:dyDescent="0.25">
      <c r="A169" s="3" t="s">
        <v>866</v>
      </c>
      <c r="B169" s="3" t="s">
        <v>867</v>
      </c>
      <c r="C169" s="3" t="s">
        <v>485</v>
      </c>
      <c r="D169" s="4" t="s">
        <v>904</v>
      </c>
      <c r="E169" s="3" t="s">
        <v>582</v>
      </c>
      <c r="F169" s="3" t="s">
        <v>905</v>
      </c>
      <c r="G169" s="3" t="s">
        <v>906</v>
      </c>
      <c r="H169" s="5">
        <v>3165213664</v>
      </c>
      <c r="I169" s="5" t="s">
        <v>907</v>
      </c>
      <c r="J169" s="5" t="s">
        <v>908</v>
      </c>
      <c r="K169" s="3" t="s">
        <v>903</v>
      </c>
      <c r="L169" s="3" t="s">
        <v>31</v>
      </c>
      <c r="M169" s="3" t="s">
        <v>31</v>
      </c>
    </row>
    <row r="170" spans="1:13" ht="29.25" customHeight="1" x14ac:dyDescent="0.25">
      <c r="A170" s="3" t="s">
        <v>866</v>
      </c>
      <c r="B170" s="3" t="s">
        <v>867</v>
      </c>
      <c r="C170" s="3" t="s">
        <v>485</v>
      </c>
      <c r="D170" s="4" t="s">
        <v>904</v>
      </c>
      <c r="E170" s="3" t="s">
        <v>528</v>
      </c>
      <c r="F170" s="3" t="s">
        <v>909</v>
      </c>
      <c r="G170" s="3" t="s">
        <v>910</v>
      </c>
      <c r="H170" s="5">
        <v>3006076149</v>
      </c>
      <c r="I170" s="5" t="s">
        <v>911</v>
      </c>
      <c r="J170" s="5" t="s">
        <v>912</v>
      </c>
      <c r="K170" s="3" t="s">
        <v>913</v>
      </c>
      <c r="L170" s="3" t="s">
        <v>31</v>
      </c>
      <c r="M170" s="3" t="s">
        <v>31</v>
      </c>
    </row>
    <row r="171" spans="1:13" ht="29.25" customHeight="1" x14ac:dyDescent="0.25">
      <c r="A171" s="3" t="s">
        <v>866</v>
      </c>
      <c r="B171" s="3" t="s">
        <v>867</v>
      </c>
      <c r="C171" s="3" t="s">
        <v>485</v>
      </c>
      <c r="D171" s="4" t="s">
        <v>557</v>
      </c>
      <c r="E171" s="3" t="s">
        <v>558</v>
      </c>
      <c r="F171" s="3" t="s">
        <v>914</v>
      </c>
      <c r="G171" s="3" t="s">
        <v>915</v>
      </c>
      <c r="H171" s="5">
        <v>3006064056</v>
      </c>
      <c r="I171" s="5" t="s">
        <v>916</v>
      </c>
      <c r="J171" s="5" t="s">
        <v>917</v>
      </c>
      <c r="K171" s="3" t="s">
        <v>903</v>
      </c>
      <c r="L171" s="3" t="s">
        <v>31</v>
      </c>
      <c r="M171" s="3" t="s">
        <v>31</v>
      </c>
    </row>
    <row r="172" spans="1:13" ht="29.25" customHeight="1" x14ac:dyDescent="0.25">
      <c r="A172" s="3" t="s">
        <v>866</v>
      </c>
      <c r="B172" s="3" t="s">
        <v>867</v>
      </c>
      <c r="C172" s="3" t="s">
        <v>485</v>
      </c>
      <c r="D172" s="4" t="s">
        <v>862</v>
      </c>
      <c r="E172" s="3" t="s">
        <v>628</v>
      </c>
      <c r="F172" s="3" t="s">
        <v>918</v>
      </c>
      <c r="G172" s="3" t="s">
        <v>919</v>
      </c>
      <c r="H172" s="5" t="s">
        <v>920</v>
      </c>
      <c r="I172" s="5" t="s">
        <v>921</v>
      </c>
      <c r="J172" s="5" t="s">
        <v>922</v>
      </c>
      <c r="K172" s="3" t="s">
        <v>903</v>
      </c>
      <c r="L172" s="3" t="s">
        <v>31</v>
      </c>
      <c r="M172" s="3" t="s">
        <v>31</v>
      </c>
    </row>
    <row r="173" spans="1:13" ht="29.25" customHeight="1" x14ac:dyDescent="0.25">
      <c r="A173" s="3" t="s">
        <v>923</v>
      </c>
      <c r="B173" s="3" t="s">
        <v>924</v>
      </c>
      <c r="C173" s="3" t="s">
        <v>172</v>
      </c>
      <c r="D173" s="4" t="s">
        <v>173</v>
      </c>
      <c r="E173" s="3" t="s">
        <v>174</v>
      </c>
      <c r="F173" s="3" t="s">
        <v>925</v>
      </c>
      <c r="G173" s="3" t="s">
        <v>926</v>
      </c>
      <c r="H173" s="5">
        <v>3187354767</v>
      </c>
      <c r="I173" s="5" t="s">
        <v>927</v>
      </c>
      <c r="J173" s="5" t="s">
        <v>104</v>
      </c>
      <c r="K173" s="3" t="s">
        <v>104</v>
      </c>
      <c r="L173" s="3"/>
      <c r="M173" s="3"/>
    </row>
    <row r="174" spans="1:13" ht="29.25" customHeight="1" x14ac:dyDescent="0.25">
      <c r="A174" s="3" t="s">
        <v>928</v>
      </c>
      <c r="B174" s="3" t="s">
        <v>929</v>
      </c>
      <c r="C174" s="3" t="s">
        <v>485</v>
      </c>
      <c r="D174" s="4" t="s">
        <v>930</v>
      </c>
      <c r="E174" s="3" t="s">
        <v>628</v>
      </c>
      <c r="F174" s="3" t="s">
        <v>931</v>
      </c>
      <c r="G174" s="3" t="s">
        <v>932</v>
      </c>
      <c r="H174" s="5" t="s">
        <v>933</v>
      </c>
      <c r="I174" s="5" t="s">
        <v>934</v>
      </c>
      <c r="J174" s="5" t="s">
        <v>935</v>
      </c>
      <c r="K174" s="3" t="s">
        <v>936</v>
      </c>
      <c r="L174" s="3" t="s">
        <v>31</v>
      </c>
      <c r="M174" s="3"/>
    </row>
    <row r="175" spans="1:13" ht="29.25" customHeight="1" x14ac:dyDescent="0.25">
      <c r="A175" s="3" t="s">
        <v>937</v>
      </c>
      <c r="B175" s="3" t="s">
        <v>929</v>
      </c>
      <c r="C175" s="3" t="s">
        <v>485</v>
      </c>
      <c r="D175" s="4" t="s">
        <v>930</v>
      </c>
      <c r="E175" s="3" t="s">
        <v>511</v>
      </c>
      <c r="F175" s="3" t="s">
        <v>938</v>
      </c>
      <c r="G175" s="3" t="s">
        <v>939</v>
      </c>
      <c r="H175" s="5" t="s">
        <v>940</v>
      </c>
      <c r="I175" s="5" t="s">
        <v>941</v>
      </c>
      <c r="J175" s="5" t="s">
        <v>942</v>
      </c>
      <c r="K175" s="3" t="s">
        <v>936</v>
      </c>
      <c r="L175" s="3" t="s">
        <v>24</v>
      </c>
      <c r="M175" s="3"/>
    </row>
    <row r="176" spans="1:13" ht="29.25" customHeight="1" x14ac:dyDescent="0.25">
      <c r="A176" s="3" t="s">
        <v>937</v>
      </c>
      <c r="B176" s="3" t="s">
        <v>929</v>
      </c>
      <c r="C176" s="3" t="s">
        <v>485</v>
      </c>
      <c r="D176" s="4" t="s">
        <v>930</v>
      </c>
      <c r="E176" s="3" t="s">
        <v>628</v>
      </c>
      <c r="F176" s="3" t="s">
        <v>943</v>
      </c>
      <c r="G176" s="3" t="s">
        <v>944</v>
      </c>
      <c r="H176" s="5">
        <v>3720528</v>
      </c>
      <c r="I176" s="5" t="s">
        <v>945</v>
      </c>
      <c r="J176" s="5" t="s">
        <v>946</v>
      </c>
      <c r="K176" s="3" t="s">
        <v>936</v>
      </c>
      <c r="L176" s="3" t="s">
        <v>24</v>
      </c>
      <c r="M176" s="3"/>
    </row>
    <row r="177" spans="1:13" ht="29.25" customHeight="1" x14ac:dyDescent="0.25">
      <c r="A177" s="3" t="s">
        <v>928</v>
      </c>
      <c r="B177" s="3" t="s">
        <v>929</v>
      </c>
      <c r="C177" s="3" t="s">
        <v>485</v>
      </c>
      <c r="D177" s="4" t="s">
        <v>557</v>
      </c>
      <c r="E177" s="3" t="s">
        <v>558</v>
      </c>
      <c r="F177" s="3" t="s">
        <v>947</v>
      </c>
      <c r="G177" s="3" t="s">
        <v>948</v>
      </c>
      <c r="H177" s="5" t="s">
        <v>949</v>
      </c>
      <c r="I177" s="5" t="s">
        <v>950</v>
      </c>
      <c r="J177" s="5" t="s">
        <v>951</v>
      </c>
      <c r="K177" s="3" t="s">
        <v>952</v>
      </c>
      <c r="L177" s="3" t="s">
        <v>24</v>
      </c>
      <c r="M177" s="3"/>
    </row>
    <row r="178" spans="1:13" ht="29.25" customHeight="1" x14ac:dyDescent="0.25">
      <c r="A178" s="3" t="s">
        <v>928</v>
      </c>
      <c r="B178" s="3" t="s">
        <v>929</v>
      </c>
      <c r="C178" s="3" t="s">
        <v>485</v>
      </c>
      <c r="D178" s="4" t="s">
        <v>557</v>
      </c>
      <c r="E178" s="3" t="s">
        <v>558</v>
      </c>
      <c r="F178" s="3" t="s">
        <v>953</v>
      </c>
      <c r="G178" s="3" t="s">
        <v>954</v>
      </c>
      <c r="H178" s="5" t="s">
        <v>955</v>
      </c>
      <c r="I178" s="5" t="s">
        <v>956</v>
      </c>
      <c r="J178" s="5" t="s">
        <v>957</v>
      </c>
      <c r="K178" s="3" t="s">
        <v>958</v>
      </c>
      <c r="L178" s="3" t="s">
        <v>31</v>
      </c>
      <c r="M178" s="3"/>
    </row>
    <row r="179" spans="1:13" ht="29.25" customHeight="1" x14ac:dyDescent="0.25">
      <c r="A179" s="3" t="s">
        <v>928</v>
      </c>
      <c r="B179" s="3" t="s">
        <v>929</v>
      </c>
      <c r="C179" s="3" t="s">
        <v>485</v>
      </c>
      <c r="D179" s="4" t="s">
        <v>491</v>
      </c>
      <c r="E179" s="3" t="s">
        <v>528</v>
      </c>
      <c r="F179" s="3" t="s">
        <v>959</v>
      </c>
      <c r="G179" s="3" t="s">
        <v>960</v>
      </c>
      <c r="H179" s="5" t="s">
        <v>961</v>
      </c>
      <c r="I179" s="5" t="s">
        <v>962</v>
      </c>
      <c r="J179" s="5" t="s">
        <v>963</v>
      </c>
      <c r="K179" s="3" t="s">
        <v>964</v>
      </c>
      <c r="L179" s="3" t="s">
        <v>24</v>
      </c>
      <c r="M179" s="3"/>
    </row>
    <row r="180" spans="1:13" ht="29.25" customHeight="1" x14ac:dyDescent="0.25">
      <c r="A180" s="3" t="s">
        <v>937</v>
      </c>
      <c r="B180" s="3" t="s">
        <v>929</v>
      </c>
      <c r="C180" s="3" t="s">
        <v>485</v>
      </c>
      <c r="D180" s="4" t="s">
        <v>491</v>
      </c>
      <c r="E180" s="3" t="s">
        <v>603</v>
      </c>
      <c r="F180" s="3" t="s">
        <v>965</v>
      </c>
      <c r="G180" s="3" t="s">
        <v>966</v>
      </c>
      <c r="H180" s="5" t="s">
        <v>967</v>
      </c>
      <c r="I180" s="5" t="s">
        <v>968</v>
      </c>
      <c r="J180" s="5" t="s">
        <v>969</v>
      </c>
      <c r="K180" s="3" t="s">
        <v>970</v>
      </c>
      <c r="L180" s="3" t="s">
        <v>31</v>
      </c>
      <c r="M180" s="3"/>
    </row>
    <row r="181" spans="1:13" ht="29.25" customHeight="1" x14ac:dyDescent="0.25">
      <c r="A181" s="3" t="s">
        <v>928</v>
      </c>
      <c r="B181" s="3" t="s">
        <v>929</v>
      </c>
      <c r="C181" s="3" t="s">
        <v>485</v>
      </c>
      <c r="D181" s="4" t="s">
        <v>516</v>
      </c>
      <c r="E181" s="3" t="s">
        <v>517</v>
      </c>
      <c r="F181" s="3" t="s">
        <v>971</v>
      </c>
      <c r="G181" s="3" t="s">
        <v>972</v>
      </c>
      <c r="H181" s="5" t="s">
        <v>973</v>
      </c>
      <c r="I181" s="5" t="s">
        <v>974</v>
      </c>
      <c r="J181" s="5" t="s">
        <v>975</v>
      </c>
      <c r="K181" s="3" t="s">
        <v>976</v>
      </c>
      <c r="L181" s="3" t="s">
        <v>24</v>
      </c>
      <c r="M181" s="3"/>
    </row>
    <row r="182" spans="1:13" ht="29.25" customHeight="1" x14ac:dyDescent="0.25">
      <c r="A182" s="3" t="s">
        <v>928</v>
      </c>
      <c r="B182" s="3" t="s">
        <v>929</v>
      </c>
      <c r="C182" s="3" t="s">
        <v>485</v>
      </c>
      <c r="D182" s="4" t="s">
        <v>498</v>
      </c>
      <c r="E182" s="3" t="s">
        <v>538</v>
      </c>
      <c r="F182" s="3" t="s">
        <v>977</v>
      </c>
      <c r="G182" s="3" t="s">
        <v>978</v>
      </c>
      <c r="H182" s="5" t="s">
        <v>979</v>
      </c>
      <c r="I182" s="5" t="s">
        <v>980</v>
      </c>
      <c r="J182" s="5" t="s">
        <v>975</v>
      </c>
      <c r="K182" s="3" t="s">
        <v>976</v>
      </c>
      <c r="L182" s="3" t="s">
        <v>24</v>
      </c>
      <c r="M182" s="3"/>
    </row>
    <row r="183" spans="1:13" ht="29.25" customHeight="1" x14ac:dyDescent="0.25">
      <c r="A183" s="3" t="s">
        <v>928</v>
      </c>
      <c r="B183" s="3" t="s">
        <v>929</v>
      </c>
      <c r="C183" s="3" t="s">
        <v>485</v>
      </c>
      <c r="D183" s="4" t="s">
        <v>498</v>
      </c>
      <c r="E183" s="3" t="s">
        <v>538</v>
      </c>
      <c r="F183" s="3" t="s">
        <v>981</v>
      </c>
      <c r="G183" s="3" t="s">
        <v>982</v>
      </c>
      <c r="H183" s="5" t="s">
        <v>983</v>
      </c>
      <c r="I183" s="5" t="s">
        <v>984</v>
      </c>
      <c r="J183" s="5" t="s">
        <v>985</v>
      </c>
      <c r="K183" s="3" t="s">
        <v>976</v>
      </c>
      <c r="L183" s="3" t="s">
        <v>24</v>
      </c>
      <c r="M183" s="3"/>
    </row>
    <row r="184" spans="1:13" ht="29.25" customHeight="1" x14ac:dyDescent="0.25">
      <c r="A184" s="3" t="s">
        <v>928</v>
      </c>
      <c r="B184" s="3" t="s">
        <v>929</v>
      </c>
      <c r="C184" s="3" t="s">
        <v>485</v>
      </c>
      <c r="D184" s="4" t="s">
        <v>516</v>
      </c>
      <c r="E184" s="3" t="s">
        <v>986</v>
      </c>
      <c r="F184" s="3" t="s">
        <v>987</v>
      </c>
      <c r="G184" s="3" t="s">
        <v>988</v>
      </c>
      <c r="H184" s="5" t="s">
        <v>989</v>
      </c>
      <c r="I184" s="5" t="s">
        <v>990</v>
      </c>
      <c r="J184" s="5" t="s">
        <v>991</v>
      </c>
      <c r="K184" s="3" t="s">
        <v>992</v>
      </c>
      <c r="L184" s="3" t="s">
        <v>24</v>
      </c>
      <c r="M184" s="3"/>
    </row>
    <row r="185" spans="1:13" ht="29.25" customHeight="1" x14ac:dyDescent="0.25">
      <c r="A185" s="3" t="s">
        <v>928</v>
      </c>
      <c r="B185" s="3" t="s">
        <v>929</v>
      </c>
      <c r="C185" s="3" t="s">
        <v>485</v>
      </c>
      <c r="D185" s="4" t="s">
        <v>993</v>
      </c>
      <c r="E185" s="3" t="s">
        <v>645</v>
      </c>
      <c r="F185" s="3" t="s">
        <v>994</v>
      </c>
      <c r="G185" s="3" t="s">
        <v>995</v>
      </c>
      <c r="H185" s="5" t="s">
        <v>996</v>
      </c>
      <c r="I185" s="5" t="s">
        <v>997</v>
      </c>
      <c r="J185" s="5" t="s">
        <v>998</v>
      </c>
      <c r="K185" s="3" t="s">
        <v>999</v>
      </c>
      <c r="L185" s="3" t="s">
        <v>24</v>
      </c>
      <c r="M185" s="3"/>
    </row>
    <row r="186" spans="1:13" ht="29.25" customHeight="1" x14ac:dyDescent="0.25">
      <c r="A186" s="3" t="s">
        <v>928</v>
      </c>
      <c r="B186" s="3" t="s">
        <v>929</v>
      </c>
      <c r="C186" s="3" t="s">
        <v>485</v>
      </c>
      <c r="D186" s="4" t="s">
        <v>993</v>
      </c>
      <c r="E186" s="3" t="s">
        <v>645</v>
      </c>
      <c r="F186" s="3" t="s">
        <v>1000</v>
      </c>
      <c r="G186" s="3" t="s">
        <v>1001</v>
      </c>
      <c r="H186" s="5" t="s">
        <v>1002</v>
      </c>
      <c r="I186" s="5" t="s">
        <v>1003</v>
      </c>
      <c r="J186" s="5" t="s">
        <v>1004</v>
      </c>
      <c r="K186" s="3" t="s">
        <v>1005</v>
      </c>
      <c r="L186" s="3" t="s">
        <v>24</v>
      </c>
      <c r="M186" s="3"/>
    </row>
    <row r="187" spans="1:13" ht="29.25" customHeight="1" x14ac:dyDescent="0.25">
      <c r="A187" s="3" t="s">
        <v>928</v>
      </c>
      <c r="B187" s="3" t="s">
        <v>929</v>
      </c>
      <c r="C187" s="3" t="s">
        <v>485</v>
      </c>
      <c r="D187" s="4" t="s">
        <v>993</v>
      </c>
      <c r="E187" s="3" t="s">
        <v>1006</v>
      </c>
      <c r="F187" s="3" t="s">
        <v>1007</v>
      </c>
      <c r="G187" s="3" t="s">
        <v>1008</v>
      </c>
      <c r="H187" s="5">
        <v>7736404</v>
      </c>
      <c r="I187" s="5" t="s">
        <v>1009</v>
      </c>
      <c r="J187" s="5" t="s">
        <v>1010</v>
      </c>
      <c r="K187" s="3" t="s">
        <v>1011</v>
      </c>
      <c r="L187" s="3" t="s">
        <v>24</v>
      </c>
      <c r="M187" s="3"/>
    </row>
    <row r="188" spans="1:13" ht="29.25" customHeight="1" x14ac:dyDescent="0.25">
      <c r="A188" s="3" t="s">
        <v>928</v>
      </c>
      <c r="B188" s="3" t="s">
        <v>929</v>
      </c>
      <c r="C188" s="3" t="s">
        <v>485</v>
      </c>
      <c r="D188" s="4" t="s">
        <v>993</v>
      </c>
      <c r="E188" s="3" t="s">
        <v>1012</v>
      </c>
      <c r="F188" s="3" t="s">
        <v>1013</v>
      </c>
      <c r="G188" s="3" t="s">
        <v>1014</v>
      </c>
      <c r="H188" s="5">
        <v>3187122034</v>
      </c>
      <c r="I188" s="5" t="s">
        <v>1015</v>
      </c>
      <c r="J188" s="5" t="s">
        <v>1016</v>
      </c>
      <c r="K188" s="3" t="s">
        <v>976</v>
      </c>
      <c r="L188" s="3" t="s">
        <v>31</v>
      </c>
      <c r="M188" s="3"/>
    </row>
    <row r="189" spans="1:13" ht="29.25" customHeight="1" x14ac:dyDescent="0.25">
      <c r="A189" s="3" t="s">
        <v>928</v>
      </c>
      <c r="B189" s="3" t="s">
        <v>929</v>
      </c>
      <c r="C189" s="3" t="s">
        <v>485</v>
      </c>
      <c r="D189" s="4" t="s">
        <v>993</v>
      </c>
      <c r="E189" s="3" t="s">
        <v>1017</v>
      </c>
      <c r="F189" s="3" t="s">
        <v>1018</v>
      </c>
      <c r="G189" s="3" t="s">
        <v>1019</v>
      </c>
      <c r="H189" s="5" t="s">
        <v>1020</v>
      </c>
      <c r="I189" s="5" t="s">
        <v>1021</v>
      </c>
      <c r="J189" s="5" t="s">
        <v>1022</v>
      </c>
      <c r="K189" s="3" t="s">
        <v>1023</v>
      </c>
      <c r="L189" s="3" t="s">
        <v>31</v>
      </c>
      <c r="M189" s="3"/>
    </row>
    <row r="190" spans="1:13" ht="29.25" customHeight="1" x14ac:dyDescent="0.25">
      <c r="A190" s="3" t="s">
        <v>928</v>
      </c>
      <c r="B190" s="3" t="s">
        <v>929</v>
      </c>
      <c r="C190" s="3" t="s">
        <v>485</v>
      </c>
      <c r="D190" s="4" t="s">
        <v>650</v>
      </c>
      <c r="E190" s="3" t="s">
        <v>651</v>
      </c>
      <c r="F190" s="3" t="s">
        <v>1024</v>
      </c>
      <c r="G190" s="3" t="s">
        <v>1025</v>
      </c>
      <c r="H190" s="5" t="s">
        <v>1026</v>
      </c>
      <c r="I190" s="5" t="s">
        <v>1027</v>
      </c>
      <c r="J190" s="5" t="s">
        <v>1028</v>
      </c>
      <c r="K190" s="3" t="s">
        <v>976</v>
      </c>
      <c r="L190" s="3" t="s">
        <v>31</v>
      </c>
      <c r="M190" s="3"/>
    </row>
    <row r="191" spans="1:13" ht="29.25" customHeight="1" x14ac:dyDescent="0.25">
      <c r="A191" s="3" t="s">
        <v>928</v>
      </c>
      <c r="B191" s="3" t="s">
        <v>929</v>
      </c>
      <c r="C191" s="3" t="s">
        <v>15</v>
      </c>
      <c r="D191" s="4" t="s">
        <v>1029</v>
      </c>
      <c r="E191" s="3" t="s">
        <v>131</v>
      </c>
      <c r="F191" s="3" t="s">
        <v>1030</v>
      </c>
      <c r="G191" s="3" t="s">
        <v>1031</v>
      </c>
      <c r="H191" s="5" t="s">
        <v>1032</v>
      </c>
      <c r="I191" s="5" t="s">
        <v>1033</v>
      </c>
      <c r="J191" s="5" t="s">
        <v>1034</v>
      </c>
      <c r="K191" s="3" t="s">
        <v>1035</v>
      </c>
      <c r="L191" s="3" t="s">
        <v>31</v>
      </c>
      <c r="M191" s="3"/>
    </row>
    <row r="192" spans="1:13" ht="29.25" customHeight="1" x14ac:dyDescent="0.25">
      <c r="A192" s="3" t="s">
        <v>928</v>
      </c>
      <c r="B192" s="3" t="s">
        <v>929</v>
      </c>
      <c r="C192" s="3" t="s">
        <v>15</v>
      </c>
      <c r="D192" s="4" t="s">
        <v>1036</v>
      </c>
      <c r="E192" s="3" t="s">
        <v>1037</v>
      </c>
      <c r="F192" s="3" t="s">
        <v>1038</v>
      </c>
      <c r="G192" s="3" t="s">
        <v>1039</v>
      </c>
      <c r="H192" s="5">
        <v>3173702478</v>
      </c>
      <c r="I192" s="5" t="s">
        <v>1040</v>
      </c>
      <c r="J192" s="5" t="s">
        <v>1041</v>
      </c>
      <c r="K192" s="3" t="s">
        <v>1042</v>
      </c>
      <c r="L192" s="3" t="s">
        <v>31</v>
      </c>
      <c r="M192" s="3"/>
    </row>
    <row r="193" spans="1:13" ht="29.25" customHeight="1" x14ac:dyDescent="0.25">
      <c r="A193" s="3" t="s">
        <v>928</v>
      </c>
      <c r="B193" s="3" t="s">
        <v>929</v>
      </c>
      <c r="C193" s="3" t="s">
        <v>15</v>
      </c>
      <c r="D193" s="4" t="s">
        <v>16</v>
      </c>
      <c r="E193" s="3" t="s">
        <v>16</v>
      </c>
      <c r="F193" s="3" t="s">
        <v>1043</v>
      </c>
      <c r="G193" s="3" t="s">
        <v>1044</v>
      </c>
      <c r="H193" s="5" t="s">
        <v>1045</v>
      </c>
      <c r="I193" s="5" t="s">
        <v>1046</v>
      </c>
      <c r="J193" s="5" t="s">
        <v>1047</v>
      </c>
      <c r="K193" s="3" t="s">
        <v>22</v>
      </c>
      <c r="L193" s="3" t="s">
        <v>24</v>
      </c>
      <c r="M193" s="3"/>
    </row>
    <row r="194" spans="1:13" ht="29.25" customHeight="1" x14ac:dyDescent="0.25">
      <c r="A194" s="3" t="s">
        <v>928</v>
      </c>
      <c r="B194" s="3" t="s">
        <v>929</v>
      </c>
      <c r="C194" s="3" t="s">
        <v>15</v>
      </c>
      <c r="D194" s="4" t="s">
        <v>16</v>
      </c>
      <c r="E194" s="3" t="s">
        <v>16</v>
      </c>
      <c r="F194" s="3" t="s">
        <v>1048</v>
      </c>
      <c r="G194" s="3" t="s">
        <v>1049</v>
      </c>
      <c r="H194" s="5" t="s">
        <v>1050</v>
      </c>
      <c r="I194" s="5" t="s">
        <v>1051</v>
      </c>
      <c r="J194" s="5" t="s">
        <v>1052</v>
      </c>
      <c r="K194" s="3" t="s">
        <v>1053</v>
      </c>
      <c r="L194" s="3" t="s">
        <v>24</v>
      </c>
      <c r="M194" s="3"/>
    </row>
    <row r="195" spans="1:13" ht="29.25" customHeight="1" x14ac:dyDescent="0.25">
      <c r="A195" s="3" t="s">
        <v>928</v>
      </c>
      <c r="B195" s="3" t="s">
        <v>929</v>
      </c>
      <c r="C195" s="3" t="s">
        <v>15</v>
      </c>
      <c r="D195" s="4" t="s">
        <v>16</v>
      </c>
      <c r="E195" s="3" t="s">
        <v>16</v>
      </c>
      <c r="F195" s="3" t="s">
        <v>1054</v>
      </c>
      <c r="G195" s="3" t="s">
        <v>1055</v>
      </c>
      <c r="H195" s="5" t="s">
        <v>1056</v>
      </c>
      <c r="I195" s="5" t="s">
        <v>1057</v>
      </c>
      <c r="J195" s="5" t="s">
        <v>1058</v>
      </c>
      <c r="K195" s="3" t="s">
        <v>1059</v>
      </c>
      <c r="L195" s="3" t="s">
        <v>24</v>
      </c>
      <c r="M195" s="3"/>
    </row>
    <row r="196" spans="1:13" ht="29.25" customHeight="1" x14ac:dyDescent="0.25">
      <c r="A196" s="3" t="s">
        <v>928</v>
      </c>
      <c r="B196" s="3" t="s">
        <v>929</v>
      </c>
      <c r="C196" s="3" t="s">
        <v>15</v>
      </c>
      <c r="D196" s="4" t="s">
        <v>16</v>
      </c>
      <c r="E196" s="3" t="s">
        <v>16</v>
      </c>
      <c r="F196" s="3" t="s">
        <v>1060</v>
      </c>
      <c r="G196" s="3" t="s">
        <v>1061</v>
      </c>
      <c r="H196" s="5" t="s">
        <v>1062</v>
      </c>
      <c r="I196" s="5" t="s">
        <v>1063</v>
      </c>
      <c r="J196" s="5" t="s">
        <v>1064</v>
      </c>
      <c r="K196" s="3" t="s">
        <v>1065</v>
      </c>
      <c r="L196" s="3" t="s">
        <v>31</v>
      </c>
      <c r="M196" s="3"/>
    </row>
    <row r="197" spans="1:13" ht="29.25" customHeight="1" x14ac:dyDescent="0.25">
      <c r="A197" s="3" t="s">
        <v>928</v>
      </c>
      <c r="B197" s="3" t="s">
        <v>929</v>
      </c>
      <c r="C197" s="3" t="s">
        <v>15</v>
      </c>
      <c r="D197" s="4" t="s">
        <v>16</v>
      </c>
      <c r="E197" s="3" t="s">
        <v>16</v>
      </c>
      <c r="F197" s="3" t="s">
        <v>1066</v>
      </c>
      <c r="G197" s="3" t="s">
        <v>1067</v>
      </c>
      <c r="H197" s="5" t="s">
        <v>1068</v>
      </c>
      <c r="I197" s="5" t="s">
        <v>1069</v>
      </c>
      <c r="J197" s="5" t="s">
        <v>1070</v>
      </c>
      <c r="K197" s="3" t="s">
        <v>1071</v>
      </c>
      <c r="L197" s="3" t="s">
        <v>31</v>
      </c>
      <c r="M197" s="3"/>
    </row>
    <row r="198" spans="1:13" ht="29.25" customHeight="1" x14ac:dyDescent="0.25">
      <c r="A198" s="3" t="s">
        <v>928</v>
      </c>
      <c r="B198" s="3" t="s">
        <v>929</v>
      </c>
      <c r="C198" s="3" t="s">
        <v>15</v>
      </c>
      <c r="D198" s="4" t="s">
        <v>16</v>
      </c>
      <c r="E198" s="3" t="s">
        <v>16</v>
      </c>
      <c r="F198" s="3" t="s">
        <v>1072</v>
      </c>
      <c r="G198" s="3" t="s">
        <v>1073</v>
      </c>
      <c r="H198" s="5" t="s">
        <v>1074</v>
      </c>
      <c r="I198" s="5" t="s">
        <v>1075</v>
      </c>
      <c r="J198" s="5" t="s">
        <v>1076</v>
      </c>
      <c r="K198" s="3" t="s">
        <v>1077</v>
      </c>
      <c r="L198" s="3" t="s">
        <v>31</v>
      </c>
      <c r="M198" s="3"/>
    </row>
    <row r="199" spans="1:13" ht="29.25" customHeight="1" x14ac:dyDescent="0.25">
      <c r="A199" s="3" t="s">
        <v>928</v>
      </c>
      <c r="B199" s="3" t="s">
        <v>929</v>
      </c>
      <c r="C199" s="3" t="s">
        <v>15</v>
      </c>
      <c r="D199" s="4" t="s">
        <v>16</v>
      </c>
      <c r="E199" s="3" t="s">
        <v>16</v>
      </c>
      <c r="F199" s="3" t="s">
        <v>1078</v>
      </c>
      <c r="G199" s="3" t="s">
        <v>1079</v>
      </c>
      <c r="H199" s="5">
        <v>2490304</v>
      </c>
      <c r="I199" s="5" t="s">
        <v>1080</v>
      </c>
      <c r="J199" s="5" t="s">
        <v>1081</v>
      </c>
      <c r="K199" s="3" t="s">
        <v>1082</v>
      </c>
      <c r="L199" s="3" t="s">
        <v>31</v>
      </c>
      <c r="M199" s="3"/>
    </row>
    <row r="200" spans="1:13" ht="29.25" customHeight="1" x14ac:dyDescent="0.25">
      <c r="A200" s="3" t="s">
        <v>928</v>
      </c>
      <c r="B200" s="3" t="s">
        <v>929</v>
      </c>
      <c r="C200" s="3" t="s">
        <v>15</v>
      </c>
      <c r="D200" s="4" t="s">
        <v>16</v>
      </c>
      <c r="E200" s="3" t="s">
        <v>16</v>
      </c>
      <c r="F200" s="3" t="s">
        <v>1083</v>
      </c>
      <c r="G200" s="3" t="s">
        <v>1084</v>
      </c>
      <c r="H200" s="5" t="s">
        <v>1085</v>
      </c>
      <c r="I200" s="5" t="s">
        <v>1086</v>
      </c>
      <c r="J200" s="5" t="s">
        <v>1087</v>
      </c>
      <c r="K200" s="3" t="s">
        <v>1088</v>
      </c>
      <c r="L200" s="3" t="s">
        <v>24</v>
      </c>
      <c r="M200" s="3"/>
    </row>
    <row r="201" spans="1:13" ht="29.25" customHeight="1" x14ac:dyDescent="0.25">
      <c r="A201" s="3" t="s">
        <v>928</v>
      </c>
      <c r="B201" s="3" t="s">
        <v>929</v>
      </c>
      <c r="C201" s="3" t="s">
        <v>15</v>
      </c>
      <c r="D201" s="4" t="s">
        <v>16</v>
      </c>
      <c r="E201" s="3" t="s">
        <v>16</v>
      </c>
      <c r="F201" s="3" t="s">
        <v>1089</v>
      </c>
      <c r="G201" s="3" t="s">
        <v>1090</v>
      </c>
      <c r="H201" s="5" t="s">
        <v>1091</v>
      </c>
      <c r="I201" s="5" t="s">
        <v>1092</v>
      </c>
      <c r="J201" s="5" t="s">
        <v>1093</v>
      </c>
      <c r="K201" s="3" t="s">
        <v>1094</v>
      </c>
      <c r="L201" s="3" t="s">
        <v>24</v>
      </c>
      <c r="M201" s="3"/>
    </row>
    <row r="202" spans="1:13" ht="29.25" customHeight="1" x14ac:dyDescent="0.25">
      <c r="A202" s="3" t="s">
        <v>928</v>
      </c>
      <c r="B202" s="3" t="s">
        <v>929</v>
      </c>
      <c r="C202" s="3" t="s">
        <v>15</v>
      </c>
      <c r="D202" s="4" t="s">
        <v>32</v>
      </c>
      <c r="E202" s="3" t="s">
        <v>16</v>
      </c>
      <c r="F202" s="3" t="s">
        <v>1095</v>
      </c>
      <c r="G202" s="3" t="s">
        <v>1096</v>
      </c>
      <c r="H202" s="5">
        <v>3187119107</v>
      </c>
      <c r="I202" s="5" t="s">
        <v>1097</v>
      </c>
      <c r="J202" s="5" t="s">
        <v>1098</v>
      </c>
      <c r="K202" s="3" t="s">
        <v>976</v>
      </c>
      <c r="L202" s="3" t="s">
        <v>31</v>
      </c>
      <c r="M202" s="3"/>
    </row>
    <row r="203" spans="1:13" ht="29.25" customHeight="1" x14ac:dyDescent="0.25">
      <c r="A203" s="3" t="s">
        <v>928</v>
      </c>
      <c r="B203" s="3" t="s">
        <v>929</v>
      </c>
      <c r="C203" s="3" t="s">
        <v>485</v>
      </c>
      <c r="D203" s="4" t="s">
        <v>930</v>
      </c>
      <c r="E203" s="3" t="s">
        <v>628</v>
      </c>
      <c r="F203" s="3" t="s">
        <v>1099</v>
      </c>
      <c r="G203" s="3" t="s">
        <v>1100</v>
      </c>
      <c r="H203" s="5" t="s">
        <v>1101</v>
      </c>
      <c r="I203" s="5" t="s">
        <v>1102</v>
      </c>
      <c r="J203" s="5" t="s">
        <v>1103</v>
      </c>
      <c r="K203" s="3" t="s">
        <v>1104</v>
      </c>
      <c r="L203" s="3" t="s">
        <v>24</v>
      </c>
      <c r="M203" s="3"/>
    </row>
    <row r="204" spans="1:13" ht="29.25" customHeight="1" x14ac:dyDescent="0.25">
      <c r="A204" s="3" t="s">
        <v>928</v>
      </c>
      <c r="B204" s="3" t="s">
        <v>929</v>
      </c>
      <c r="C204" s="3" t="s">
        <v>485</v>
      </c>
      <c r="D204" s="4" t="s">
        <v>930</v>
      </c>
      <c r="E204" s="3" t="s">
        <v>628</v>
      </c>
      <c r="F204" s="3" t="s">
        <v>1105</v>
      </c>
      <c r="G204" s="3" t="s">
        <v>1106</v>
      </c>
      <c r="H204" s="5" t="s">
        <v>1107</v>
      </c>
      <c r="I204" s="5" t="s">
        <v>1108</v>
      </c>
      <c r="J204" s="5" t="s">
        <v>1109</v>
      </c>
      <c r="K204" s="3" t="s">
        <v>22</v>
      </c>
      <c r="L204" s="3" t="s">
        <v>24</v>
      </c>
      <c r="M204" s="3"/>
    </row>
    <row r="205" spans="1:13" ht="29.25" customHeight="1" x14ac:dyDescent="0.25">
      <c r="A205" s="3" t="s">
        <v>928</v>
      </c>
      <c r="B205" s="3" t="s">
        <v>929</v>
      </c>
      <c r="C205" s="3" t="s">
        <v>485</v>
      </c>
      <c r="D205" s="4" t="s">
        <v>930</v>
      </c>
      <c r="E205" s="3" t="s">
        <v>628</v>
      </c>
      <c r="F205" s="3" t="s">
        <v>1110</v>
      </c>
      <c r="G205" s="3" t="s">
        <v>1111</v>
      </c>
      <c r="H205" s="5" t="s">
        <v>1112</v>
      </c>
      <c r="I205" s="5" t="s">
        <v>1113</v>
      </c>
      <c r="J205" s="5" t="s">
        <v>1114</v>
      </c>
      <c r="K205" s="3" t="s">
        <v>22</v>
      </c>
      <c r="L205" s="3" t="s">
        <v>24</v>
      </c>
      <c r="M205" s="3"/>
    </row>
    <row r="206" spans="1:13" ht="29.25" customHeight="1" x14ac:dyDescent="0.25">
      <c r="A206" s="3" t="s">
        <v>928</v>
      </c>
      <c r="B206" s="3" t="s">
        <v>929</v>
      </c>
      <c r="C206" s="3" t="s">
        <v>172</v>
      </c>
      <c r="D206" s="4" t="s">
        <v>173</v>
      </c>
      <c r="E206" s="3" t="s">
        <v>174</v>
      </c>
      <c r="F206" s="3" t="s">
        <v>1115</v>
      </c>
      <c r="G206" s="3" t="s">
        <v>1116</v>
      </c>
      <c r="H206" s="5">
        <v>5525241</v>
      </c>
      <c r="I206" s="5" t="s">
        <v>1117</v>
      </c>
      <c r="J206" s="5" t="s">
        <v>1118</v>
      </c>
      <c r="K206" s="3" t="s">
        <v>1053</v>
      </c>
      <c r="L206" s="3" t="s">
        <v>31</v>
      </c>
      <c r="M206" s="3"/>
    </row>
    <row r="207" spans="1:13" ht="29.25" customHeight="1" x14ac:dyDescent="0.25">
      <c r="A207" s="3" t="s">
        <v>928</v>
      </c>
      <c r="B207" s="3" t="s">
        <v>929</v>
      </c>
      <c r="C207" s="3" t="s">
        <v>157</v>
      </c>
      <c r="D207" s="4" t="s">
        <v>200</v>
      </c>
      <c r="E207" s="3" t="s">
        <v>201</v>
      </c>
      <c r="F207" s="3" t="s">
        <v>1119</v>
      </c>
      <c r="G207" s="3" t="s">
        <v>1120</v>
      </c>
      <c r="H207" s="5">
        <v>3134603747</v>
      </c>
      <c r="I207" s="5" t="s">
        <v>1121</v>
      </c>
      <c r="J207" s="5" t="s">
        <v>1028</v>
      </c>
      <c r="K207" s="3" t="s">
        <v>1053</v>
      </c>
      <c r="L207" s="3" t="s">
        <v>31</v>
      </c>
      <c r="M207" s="3"/>
    </row>
    <row r="208" spans="1:13" ht="29.25" customHeight="1" x14ac:dyDescent="0.25">
      <c r="A208" s="3" t="s">
        <v>928</v>
      </c>
      <c r="B208" s="3" t="s">
        <v>929</v>
      </c>
      <c r="C208" s="3" t="s">
        <v>157</v>
      </c>
      <c r="D208" s="4" t="s">
        <v>816</v>
      </c>
      <c r="E208" s="3" t="s">
        <v>1122</v>
      </c>
      <c r="F208" s="3" t="s">
        <v>1123</v>
      </c>
      <c r="G208" s="3" t="s">
        <v>1124</v>
      </c>
      <c r="H208" s="5">
        <v>6067458077</v>
      </c>
      <c r="I208" s="5" t="s">
        <v>1125</v>
      </c>
      <c r="J208" s="5" t="s">
        <v>1126</v>
      </c>
      <c r="K208" s="3" t="s">
        <v>1053</v>
      </c>
      <c r="L208" s="3" t="s">
        <v>31</v>
      </c>
      <c r="M208" s="3"/>
    </row>
    <row r="209" spans="1:13" ht="29.25" customHeight="1" x14ac:dyDescent="0.25">
      <c r="A209" s="3" t="s">
        <v>928</v>
      </c>
      <c r="B209" s="3" t="s">
        <v>929</v>
      </c>
      <c r="C209" s="3" t="s">
        <v>157</v>
      </c>
      <c r="D209" s="4" t="s">
        <v>772</v>
      </c>
      <c r="E209" s="3" t="s">
        <v>1127</v>
      </c>
      <c r="F209" s="3" t="s">
        <v>1128</v>
      </c>
      <c r="G209" s="3" t="s">
        <v>1129</v>
      </c>
      <c r="H209" s="5" t="s">
        <v>1130</v>
      </c>
      <c r="I209" s="5" t="s">
        <v>1131</v>
      </c>
      <c r="J209" s="5" t="s">
        <v>1132</v>
      </c>
      <c r="K209" s="3" t="s">
        <v>1053</v>
      </c>
      <c r="L209" s="3" t="s">
        <v>31</v>
      </c>
      <c r="M209" s="3"/>
    </row>
    <row r="210" spans="1:13" ht="29.25" customHeight="1" x14ac:dyDescent="0.25">
      <c r="A210" s="3" t="s">
        <v>937</v>
      </c>
      <c r="B210" s="3" t="s">
        <v>929</v>
      </c>
      <c r="C210" s="3" t="s">
        <v>172</v>
      </c>
      <c r="D210" s="4" t="s">
        <v>173</v>
      </c>
      <c r="E210" s="3" t="s">
        <v>237</v>
      </c>
      <c r="F210" s="3" t="s">
        <v>1133</v>
      </c>
      <c r="G210" s="3" t="s">
        <v>1134</v>
      </c>
      <c r="H210" s="5" t="s">
        <v>1135</v>
      </c>
      <c r="I210" s="5" t="s">
        <v>1136</v>
      </c>
      <c r="J210" s="5" t="s">
        <v>957</v>
      </c>
      <c r="K210" s="3" t="s">
        <v>1053</v>
      </c>
      <c r="L210" s="3" t="s">
        <v>31</v>
      </c>
      <c r="M210" s="3"/>
    </row>
    <row r="211" spans="1:13" ht="29.25" customHeight="1" x14ac:dyDescent="0.25">
      <c r="A211" s="3" t="s">
        <v>928</v>
      </c>
      <c r="B211" s="3" t="s">
        <v>929</v>
      </c>
      <c r="C211" s="3" t="s">
        <v>172</v>
      </c>
      <c r="D211" s="4" t="s">
        <v>173</v>
      </c>
      <c r="E211" s="3" t="s">
        <v>174</v>
      </c>
      <c r="F211" s="3" t="s">
        <v>1137</v>
      </c>
      <c r="G211" s="3" t="s">
        <v>1138</v>
      </c>
      <c r="H211" s="5">
        <v>6612152</v>
      </c>
      <c r="I211" s="5" t="s">
        <v>1139</v>
      </c>
      <c r="J211" s="5" t="s">
        <v>1140</v>
      </c>
      <c r="K211" s="3" t="s">
        <v>976</v>
      </c>
      <c r="L211" s="3" t="s">
        <v>31</v>
      </c>
      <c r="M211" s="3"/>
    </row>
    <row r="212" spans="1:13" ht="29.25" customHeight="1" x14ac:dyDescent="0.25">
      <c r="A212" s="3" t="s">
        <v>928</v>
      </c>
      <c r="B212" s="3" t="s">
        <v>929</v>
      </c>
      <c r="C212" s="3" t="s">
        <v>172</v>
      </c>
      <c r="D212" s="4" t="s">
        <v>173</v>
      </c>
      <c r="E212" s="3" t="s">
        <v>282</v>
      </c>
      <c r="F212" s="3" t="s">
        <v>1141</v>
      </c>
      <c r="G212" s="3" t="s">
        <v>1142</v>
      </c>
      <c r="H212" s="5">
        <v>2368677</v>
      </c>
      <c r="I212" s="5" t="s">
        <v>1143</v>
      </c>
      <c r="J212" s="5" t="s">
        <v>1144</v>
      </c>
      <c r="K212" s="3" t="s">
        <v>1145</v>
      </c>
      <c r="L212" s="3" t="s">
        <v>31</v>
      </c>
      <c r="M212" s="3"/>
    </row>
    <row r="213" spans="1:13" ht="29.25" customHeight="1" x14ac:dyDescent="0.25">
      <c r="A213" s="3" t="s">
        <v>928</v>
      </c>
      <c r="B213" s="3" t="s">
        <v>929</v>
      </c>
      <c r="C213" s="3" t="s">
        <v>172</v>
      </c>
      <c r="D213" s="4" t="s">
        <v>173</v>
      </c>
      <c r="E213" s="3" t="s">
        <v>408</v>
      </c>
      <c r="F213" s="3" t="s">
        <v>1146</v>
      </c>
      <c r="G213" s="3" t="s">
        <v>1147</v>
      </c>
      <c r="H213" s="5">
        <v>2242495</v>
      </c>
      <c r="I213" s="5" t="s">
        <v>1148</v>
      </c>
      <c r="J213" s="5" t="s">
        <v>1149</v>
      </c>
      <c r="K213" s="3" t="s">
        <v>1011</v>
      </c>
      <c r="L213" s="3" t="s">
        <v>31</v>
      </c>
      <c r="M213" s="3"/>
    </row>
    <row r="214" spans="1:13" ht="29.25" customHeight="1" x14ac:dyDescent="0.25">
      <c r="A214" s="3" t="s">
        <v>928</v>
      </c>
      <c r="B214" s="3" t="s">
        <v>929</v>
      </c>
      <c r="C214" s="3" t="s">
        <v>172</v>
      </c>
      <c r="D214" s="4" t="s">
        <v>173</v>
      </c>
      <c r="E214" s="3" t="s">
        <v>174</v>
      </c>
      <c r="F214" s="3" t="s">
        <v>1150</v>
      </c>
      <c r="G214" s="3" t="s">
        <v>1151</v>
      </c>
      <c r="H214" s="5">
        <v>3308240</v>
      </c>
      <c r="I214" s="5" t="s">
        <v>1152</v>
      </c>
      <c r="J214" s="5" t="s">
        <v>1153</v>
      </c>
      <c r="K214" s="3" t="s">
        <v>1154</v>
      </c>
      <c r="L214" s="3" t="s">
        <v>31</v>
      </c>
      <c r="M214" s="3"/>
    </row>
    <row r="215" spans="1:13" ht="29.25" customHeight="1" x14ac:dyDescent="0.25">
      <c r="A215" s="3" t="s">
        <v>928</v>
      </c>
      <c r="B215" s="3" t="s">
        <v>929</v>
      </c>
      <c r="C215" s="3" t="s">
        <v>172</v>
      </c>
      <c r="D215" s="4" t="s">
        <v>173</v>
      </c>
      <c r="E215" s="3" t="s">
        <v>244</v>
      </c>
      <c r="F215" s="3" t="s">
        <v>1155</v>
      </c>
      <c r="G215" s="3" t="s">
        <v>1156</v>
      </c>
      <c r="H215" s="5" t="s">
        <v>1157</v>
      </c>
      <c r="I215" s="5" t="s">
        <v>1158</v>
      </c>
      <c r="J215" s="5" t="s">
        <v>1159</v>
      </c>
      <c r="K215" s="3" t="s">
        <v>1053</v>
      </c>
      <c r="L215" s="3" t="s">
        <v>31</v>
      </c>
      <c r="M215" s="3"/>
    </row>
    <row r="216" spans="1:13" ht="29.25" customHeight="1" x14ac:dyDescent="0.25">
      <c r="A216" s="3" t="s">
        <v>928</v>
      </c>
      <c r="B216" s="3" t="s">
        <v>929</v>
      </c>
      <c r="C216" s="3" t="s">
        <v>172</v>
      </c>
      <c r="D216" s="4" t="s">
        <v>394</v>
      </c>
      <c r="E216" s="3" t="s">
        <v>395</v>
      </c>
      <c r="F216" s="3" t="s">
        <v>1160</v>
      </c>
      <c r="G216" s="3" t="s">
        <v>1161</v>
      </c>
      <c r="H216" s="5">
        <v>8240724</v>
      </c>
      <c r="I216" s="5" t="s">
        <v>1162</v>
      </c>
      <c r="J216" s="5" t="s">
        <v>1163</v>
      </c>
      <c r="K216" s="3" t="s">
        <v>1164</v>
      </c>
      <c r="L216" s="3" t="s">
        <v>31</v>
      </c>
      <c r="M216" s="3"/>
    </row>
    <row r="217" spans="1:13" ht="29.25" customHeight="1" x14ac:dyDescent="0.25">
      <c r="A217" s="3" t="s">
        <v>928</v>
      </c>
      <c r="B217" s="3" t="s">
        <v>929</v>
      </c>
      <c r="C217" s="3" t="s">
        <v>485</v>
      </c>
      <c r="D217" s="4" t="s">
        <v>557</v>
      </c>
      <c r="E217" s="3" t="s">
        <v>558</v>
      </c>
      <c r="F217" s="3" t="s">
        <v>1165</v>
      </c>
      <c r="G217" s="3" t="s">
        <v>1166</v>
      </c>
      <c r="H217" s="5">
        <v>6654646</v>
      </c>
      <c r="I217" s="5" t="s">
        <v>1167</v>
      </c>
      <c r="J217" s="5" t="s">
        <v>1168</v>
      </c>
      <c r="K217" s="3" t="s">
        <v>22</v>
      </c>
      <c r="L217" s="3" t="s">
        <v>24</v>
      </c>
      <c r="M217" s="3"/>
    </row>
    <row r="218" spans="1:13" ht="29.25" customHeight="1" x14ac:dyDescent="0.25">
      <c r="A218" s="3" t="s">
        <v>928</v>
      </c>
      <c r="B218" s="3" t="s">
        <v>929</v>
      </c>
      <c r="C218" s="3" t="s">
        <v>485</v>
      </c>
      <c r="D218" s="4" t="s">
        <v>557</v>
      </c>
      <c r="E218" s="3" t="s">
        <v>558</v>
      </c>
      <c r="F218" s="3" t="s">
        <v>1169</v>
      </c>
      <c r="G218" s="3" t="s">
        <v>1170</v>
      </c>
      <c r="H218" s="5">
        <v>6613388</v>
      </c>
      <c r="I218" s="5" t="s">
        <v>1171</v>
      </c>
      <c r="J218" s="5" t="s">
        <v>1172</v>
      </c>
      <c r="K218" s="3" t="s">
        <v>22</v>
      </c>
      <c r="L218" s="3" t="s">
        <v>24</v>
      </c>
      <c r="M218" s="3"/>
    </row>
    <row r="219" spans="1:13" ht="29.25" customHeight="1" x14ac:dyDescent="0.25">
      <c r="A219" s="3" t="s">
        <v>928</v>
      </c>
      <c r="B219" s="3" t="s">
        <v>929</v>
      </c>
      <c r="C219" s="3" t="s">
        <v>702</v>
      </c>
      <c r="D219" s="4" t="s">
        <v>567</v>
      </c>
      <c r="E219" s="3" t="s">
        <v>1173</v>
      </c>
      <c r="F219" s="3" t="s">
        <v>1174</v>
      </c>
      <c r="G219" s="3" t="s">
        <v>1175</v>
      </c>
      <c r="H219" s="5" t="s">
        <v>1176</v>
      </c>
      <c r="I219" s="5" t="s">
        <v>1177</v>
      </c>
      <c r="J219" s="5" t="s">
        <v>1178</v>
      </c>
      <c r="K219" s="3" t="s">
        <v>22</v>
      </c>
      <c r="L219" s="3" t="s">
        <v>31</v>
      </c>
      <c r="M219" s="3"/>
    </row>
    <row r="220" spans="1:13" ht="29.25" customHeight="1" x14ac:dyDescent="0.25">
      <c r="A220" s="3" t="s">
        <v>928</v>
      </c>
      <c r="B220" s="3" t="s">
        <v>929</v>
      </c>
      <c r="C220" s="3" t="s">
        <v>485</v>
      </c>
      <c r="D220" s="4" t="s">
        <v>485</v>
      </c>
      <c r="E220" s="3" t="s">
        <v>582</v>
      </c>
      <c r="F220" s="3" t="s">
        <v>1179</v>
      </c>
      <c r="G220" s="3" t="s">
        <v>1180</v>
      </c>
      <c r="H220" s="5" t="s">
        <v>1181</v>
      </c>
      <c r="I220" s="5" t="s">
        <v>1182</v>
      </c>
      <c r="J220" s="5" t="s">
        <v>1183</v>
      </c>
      <c r="K220" s="3" t="s">
        <v>1184</v>
      </c>
      <c r="L220" s="3" t="s">
        <v>24</v>
      </c>
      <c r="M220" s="3"/>
    </row>
    <row r="221" spans="1:13" ht="29.25" customHeight="1" x14ac:dyDescent="0.25">
      <c r="A221" s="3" t="s">
        <v>928</v>
      </c>
      <c r="B221" s="3" t="s">
        <v>929</v>
      </c>
      <c r="C221" s="3" t="s">
        <v>485</v>
      </c>
      <c r="D221" s="4" t="s">
        <v>650</v>
      </c>
      <c r="E221" s="3" t="s">
        <v>651</v>
      </c>
      <c r="F221" s="3" t="s">
        <v>1185</v>
      </c>
      <c r="G221" s="3" t="s">
        <v>1186</v>
      </c>
      <c r="H221" s="5" t="s">
        <v>1187</v>
      </c>
      <c r="I221" s="5" t="s">
        <v>1188</v>
      </c>
      <c r="J221" s="5" t="s">
        <v>1189</v>
      </c>
      <c r="K221" s="3" t="s">
        <v>1190</v>
      </c>
      <c r="L221" s="3" t="s">
        <v>24</v>
      </c>
      <c r="M221" s="3"/>
    </row>
    <row r="222" spans="1:13" ht="29.25" customHeight="1" x14ac:dyDescent="0.25">
      <c r="A222" s="3" t="s">
        <v>928</v>
      </c>
      <c r="B222" s="3" t="s">
        <v>929</v>
      </c>
      <c r="C222" s="3" t="s">
        <v>485</v>
      </c>
      <c r="D222" s="4" t="s">
        <v>650</v>
      </c>
      <c r="E222" s="3" t="s">
        <v>651</v>
      </c>
      <c r="F222" s="3" t="s">
        <v>1191</v>
      </c>
      <c r="G222" s="3" t="s">
        <v>1192</v>
      </c>
      <c r="H222" s="5">
        <v>2800751</v>
      </c>
      <c r="I222" s="5" t="s">
        <v>1193</v>
      </c>
      <c r="J222" s="5" t="s">
        <v>1194</v>
      </c>
      <c r="K222" s="3" t="s">
        <v>1195</v>
      </c>
      <c r="L222" s="3" t="s">
        <v>24</v>
      </c>
      <c r="M222" s="3"/>
    </row>
    <row r="223" spans="1:13" ht="29.25" customHeight="1" x14ac:dyDescent="0.25">
      <c r="A223" s="3" t="s">
        <v>928</v>
      </c>
      <c r="B223" s="3" t="s">
        <v>929</v>
      </c>
      <c r="C223" s="3" t="s">
        <v>485</v>
      </c>
      <c r="D223" s="4" t="s">
        <v>993</v>
      </c>
      <c r="E223" s="3" t="s">
        <v>1196</v>
      </c>
      <c r="F223" s="3" t="s">
        <v>1197</v>
      </c>
      <c r="G223" s="3" t="s">
        <v>1198</v>
      </c>
      <c r="H223" s="5">
        <v>7746764</v>
      </c>
      <c r="I223" s="5" t="s">
        <v>1199</v>
      </c>
      <c r="J223" s="5" t="s">
        <v>1200</v>
      </c>
      <c r="K223" s="3" t="s">
        <v>1201</v>
      </c>
      <c r="L223" s="3" t="s">
        <v>24</v>
      </c>
      <c r="M223" s="3"/>
    </row>
    <row r="224" spans="1:13" ht="29.25" customHeight="1" x14ac:dyDescent="0.25">
      <c r="A224" s="3" t="s">
        <v>928</v>
      </c>
      <c r="B224" s="3" t="s">
        <v>929</v>
      </c>
      <c r="C224" s="3" t="s">
        <v>702</v>
      </c>
      <c r="D224" s="4" t="s">
        <v>1202</v>
      </c>
      <c r="E224" s="3" t="s">
        <v>1203</v>
      </c>
      <c r="F224" s="3" t="s">
        <v>1204</v>
      </c>
      <c r="G224" s="3" t="s">
        <v>1205</v>
      </c>
      <c r="H224" s="5">
        <v>6203080</v>
      </c>
      <c r="I224" s="5" t="s">
        <v>1206</v>
      </c>
      <c r="J224" s="5"/>
      <c r="K224" s="3" t="s">
        <v>1207</v>
      </c>
      <c r="L224" s="3" t="s">
        <v>31</v>
      </c>
      <c r="M224" s="3"/>
    </row>
    <row r="225" spans="1:13" ht="29.25" customHeight="1" x14ac:dyDescent="0.25">
      <c r="A225" s="3" t="s">
        <v>928</v>
      </c>
      <c r="B225" s="3" t="s">
        <v>929</v>
      </c>
      <c r="C225" s="3" t="s">
        <v>15</v>
      </c>
      <c r="D225" s="4" t="s">
        <v>1036</v>
      </c>
      <c r="E225" s="3" t="s">
        <v>1037</v>
      </c>
      <c r="F225" s="3" t="s">
        <v>1208</v>
      </c>
      <c r="G225" s="3" t="s">
        <v>1039</v>
      </c>
      <c r="H225" s="5">
        <v>3173702478</v>
      </c>
      <c r="I225" s="5" t="s">
        <v>1040</v>
      </c>
      <c r="J225" s="5" t="s">
        <v>1034</v>
      </c>
      <c r="K225" s="3" t="s">
        <v>1209</v>
      </c>
      <c r="L225" s="3"/>
      <c r="M225" s="3"/>
    </row>
    <row r="226" spans="1:13" ht="29.25" customHeight="1" x14ac:dyDescent="0.25">
      <c r="A226" s="3">
        <v>901251237</v>
      </c>
      <c r="B226" s="3" t="s">
        <v>1210</v>
      </c>
      <c r="C226" s="3" t="s">
        <v>702</v>
      </c>
      <c r="D226" s="4" t="s">
        <v>1202</v>
      </c>
      <c r="E226" s="3" t="s">
        <v>890</v>
      </c>
      <c r="F226" s="3" t="s">
        <v>1211</v>
      </c>
      <c r="G226" s="3" t="s">
        <v>1212</v>
      </c>
      <c r="H226" s="5" t="s">
        <v>1213</v>
      </c>
      <c r="I226" s="5" t="s">
        <v>1214</v>
      </c>
      <c r="J226" s="5" t="s">
        <v>1215</v>
      </c>
      <c r="K226" s="3" t="s">
        <v>1216</v>
      </c>
      <c r="L226" s="3" t="s">
        <v>24</v>
      </c>
      <c r="M226" s="3" t="s">
        <v>24</v>
      </c>
    </row>
    <row r="227" spans="1:13" ht="29.25" customHeight="1" x14ac:dyDescent="0.25">
      <c r="A227" s="3">
        <v>901251237</v>
      </c>
      <c r="B227" s="3" t="s">
        <v>1210</v>
      </c>
      <c r="C227" s="3" t="s">
        <v>702</v>
      </c>
      <c r="D227" s="4" t="s">
        <v>567</v>
      </c>
      <c r="E227" s="3" t="s">
        <v>1217</v>
      </c>
      <c r="F227" s="3" t="s">
        <v>1211</v>
      </c>
      <c r="G227" s="3" t="s">
        <v>1218</v>
      </c>
      <c r="H227" s="5" t="s">
        <v>1213</v>
      </c>
      <c r="I227" s="5" t="s">
        <v>1214</v>
      </c>
      <c r="J227" s="5" t="s">
        <v>1215</v>
      </c>
      <c r="K227" s="3" t="s">
        <v>1219</v>
      </c>
      <c r="L227" s="3" t="s">
        <v>24</v>
      </c>
      <c r="M227" s="3" t="s">
        <v>24</v>
      </c>
    </row>
    <row r="228" spans="1:13" ht="29.25" customHeight="1" x14ac:dyDescent="0.25">
      <c r="A228" s="3">
        <v>901251237</v>
      </c>
      <c r="B228" s="3" t="s">
        <v>1210</v>
      </c>
      <c r="C228" s="3" t="s">
        <v>485</v>
      </c>
      <c r="D228" s="4" t="s">
        <v>498</v>
      </c>
      <c r="E228" s="3" t="s">
        <v>533</v>
      </c>
      <c r="F228" s="3" t="s">
        <v>1211</v>
      </c>
      <c r="G228" s="3" t="s">
        <v>1220</v>
      </c>
      <c r="H228" s="5" t="s">
        <v>1213</v>
      </c>
      <c r="I228" s="5" t="s">
        <v>1214</v>
      </c>
      <c r="J228" s="5" t="s">
        <v>1215</v>
      </c>
      <c r="K228" s="3" t="s">
        <v>1219</v>
      </c>
      <c r="L228" s="3" t="s">
        <v>24</v>
      </c>
      <c r="M228" s="3" t="s">
        <v>24</v>
      </c>
    </row>
    <row r="229" spans="1:13" ht="29.25" customHeight="1" x14ac:dyDescent="0.25">
      <c r="A229" s="3">
        <v>901251237</v>
      </c>
      <c r="B229" s="3" t="s">
        <v>1210</v>
      </c>
      <c r="C229" s="3" t="s">
        <v>485</v>
      </c>
      <c r="D229" s="4" t="s">
        <v>498</v>
      </c>
      <c r="E229" s="3" t="s">
        <v>1221</v>
      </c>
      <c r="F229" s="3" t="s">
        <v>1211</v>
      </c>
      <c r="G229" s="3" t="s">
        <v>1222</v>
      </c>
      <c r="H229" s="5" t="s">
        <v>1213</v>
      </c>
      <c r="I229" s="5" t="s">
        <v>1214</v>
      </c>
      <c r="J229" s="5" t="s">
        <v>1215</v>
      </c>
      <c r="K229" s="3" t="s">
        <v>1219</v>
      </c>
      <c r="L229" s="3" t="s">
        <v>24</v>
      </c>
      <c r="M229" s="3" t="s">
        <v>24</v>
      </c>
    </row>
    <row r="230" spans="1:13" ht="29.25" customHeight="1" x14ac:dyDescent="0.25">
      <c r="A230" s="3">
        <v>901251237</v>
      </c>
      <c r="B230" s="3" t="s">
        <v>1210</v>
      </c>
      <c r="C230" s="3" t="s">
        <v>702</v>
      </c>
      <c r="D230" s="4" t="s">
        <v>567</v>
      </c>
      <c r="E230" s="3" t="s">
        <v>1173</v>
      </c>
      <c r="F230" s="3" t="s">
        <v>1211</v>
      </c>
      <c r="G230" s="3" t="s">
        <v>1223</v>
      </c>
      <c r="H230" s="5" t="s">
        <v>1213</v>
      </c>
      <c r="I230" s="5" t="s">
        <v>1214</v>
      </c>
      <c r="J230" s="5" t="s">
        <v>1215</v>
      </c>
      <c r="K230" s="3" t="s">
        <v>1219</v>
      </c>
      <c r="L230" s="3" t="s">
        <v>24</v>
      </c>
      <c r="M230" s="3" t="s">
        <v>24</v>
      </c>
    </row>
    <row r="231" spans="1:13" ht="29.25" customHeight="1" x14ac:dyDescent="0.25">
      <c r="A231" s="3">
        <v>901251237</v>
      </c>
      <c r="B231" s="3" t="s">
        <v>1210</v>
      </c>
      <c r="C231" s="3" t="s">
        <v>702</v>
      </c>
      <c r="D231" s="4" t="s">
        <v>1202</v>
      </c>
      <c r="E231" s="3" t="s">
        <v>1224</v>
      </c>
      <c r="F231" s="3" t="s">
        <v>1211</v>
      </c>
      <c r="G231" s="3" t="s">
        <v>1225</v>
      </c>
      <c r="H231" s="5" t="s">
        <v>1213</v>
      </c>
      <c r="I231" s="5" t="s">
        <v>1214</v>
      </c>
      <c r="J231" s="5" t="s">
        <v>1215</v>
      </c>
      <c r="K231" s="3" t="s">
        <v>1219</v>
      </c>
      <c r="L231" s="3" t="s">
        <v>24</v>
      </c>
      <c r="M231" s="3" t="s">
        <v>24</v>
      </c>
    </row>
    <row r="232" spans="1:13" ht="29.25" customHeight="1" x14ac:dyDescent="0.25">
      <c r="A232" s="3">
        <v>901251237</v>
      </c>
      <c r="B232" s="3" t="s">
        <v>1210</v>
      </c>
      <c r="C232" s="3" t="s">
        <v>702</v>
      </c>
      <c r="D232" s="4" t="s">
        <v>1202</v>
      </c>
      <c r="E232" s="3" t="s">
        <v>1203</v>
      </c>
      <c r="F232" s="3" t="s">
        <v>1211</v>
      </c>
      <c r="G232" s="3" t="s">
        <v>1226</v>
      </c>
      <c r="H232" s="5" t="s">
        <v>1213</v>
      </c>
      <c r="I232" s="5" t="s">
        <v>1214</v>
      </c>
      <c r="J232" s="5" t="s">
        <v>1215</v>
      </c>
      <c r="K232" s="3" t="s">
        <v>1219</v>
      </c>
      <c r="L232" s="3" t="s">
        <v>24</v>
      </c>
      <c r="M232" s="3" t="s">
        <v>24</v>
      </c>
    </row>
    <row r="233" spans="1:13" ht="29.25" customHeight="1" x14ac:dyDescent="0.25">
      <c r="A233" s="3">
        <v>901251237</v>
      </c>
      <c r="B233" s="3" t="s">
        <v>1210</v>
      </c>
      <c r="C233" s="3" t="s">
        <v>15</v>
      </c>
      <c r="D233" s="4" t="s">
        <v>16</v>
      </c>
      <c r="E233" s="3" t="s">
        <v>16</v>
      </c>
      <c r="F233" s="3" t="s">
        <v>1211</v>
      </c>
      <c r="G233" s="3" t="s">
        <v>1227</v>
      </c>
      <c r="H233" s="5" t="s">
        <v>1213</v>
      </c>
      <c r="I233" s="5" t="s">
        <v>1214</v>
      </c>
      <c r="J233" s="5" t="s">
        <v>1215</v>
      </c>
      <c r="K233" s="3" t="s">
        <v>1219</v>
      </c>
      <c r="L233" s="3" t="s">
        <v>24</v>
      </c>
      <c r="M233" s="3" t="s">
        <v>24</v>
      </c>
    </row>
    <row r="234" spans="1:13" ht="29.25" customHeight="1" x14ac:dyDescent="0.25">
      <c r="A234" s="3">
        <v>901251237</v>
      </c>
      <c r="B234" s="3" t="s">
        <v>1210</v>
      </c>
      <c r="C234" s="3" t="s">
        <v>15</v>
      </c>
      <c r="D234" s="4" t="s">
        <v>32</v>
      </c>
      <c r="E234" s="3" t="s">
        <v>16</v>
      </c>
      <c r="F234" s="3" t="s">
        <v>1211</v>
      </c>
      <c r="G234" s="3" t="s">
        <v>1228</v>
      </c>
      <c r="H234" s="5" t="s">
        <v>1213</v>
      </c>
      <c r="I234" s="5" t="s">
        <v>1214</v>
      </c>
      <c r="J234" s="5" t="s">
        <v>1215</v>
      </c>
      <c r="K234" s="3" t="s">
        <v>1219</v>
      </c>
      <c r="L234" s="3" t="s">
        <v>24</v>
      </c>
      <c r="M234" s="3" t="s">
        <v>24</v>
      </c>
    </row>
    <row r="235" spans="1:13" ht="29.25" customHeight="1" x14ac:dyDescent="0.25">
      <c r="A235" s="3">
        <v>901251237</v>
      </c>
      <c r="B235" s="3" t="s">
        <v>1210</v>
      </c>
      <c r="C235" s="3" t="s">
        <v>485</v>
      </c>
      <c r="D235" s="4" t="s">
        <v>498</v>
      </c>
      <c r="E235" s="3" t="s">
        <v>623</v>
      </c>
      <c r="F235" s="3" t="s">
        <v>1211</v>
      </c>
      <c r="G235" s="3" t="s">
        <v>1229</v>
      </c>
      <c r="H235" s="5" t="s">
        <v>1213</v>
      </c>
      <c r="I235" s="5" t="s">
        <v>1214</v>
      </c>
      <c r="J235" s="5" t="s">
        <v>1215</v>
      </c>
      <c r="K235" s="3" t="s">
        <v>1219</v>
      </c>
      <c r="L235" s="3" t="s">
        <v>24</v>
      </c>
      <c r="M235" s="3" t="s">
        <v>24</v>
      </c>
    </row>
    <row r="236" spans="1:13" ht="29.25" customHeight="1" x14ac:dyDescent="0.25">
      <c r="A236" s="3">
        <v>901251237</v>
      </c>
      <c r="B236" s="3" t="s">
        <v>1210</v>
      </c>
      <c r="C236" s="3" t="s">
        <v>485</v>
      </c>
      <c r="D236" s="4" t="s">
        <v>498</v>
      </c>
      <c r="E236" s="3" t="s">
        <v>504</v>
      </c>
      <c r="F236" s="3" t="s">
        <v>1211</v>
      </c>
      <c r="G236" s="3" t="s">
        <v>1230</v>
      </c>
      <c r="H236" s="5" t="s">
        <v>1213</v>
      </c>
      <c r="I236" s="5" t="s">
        <v>1214</v>
      </c>
      <c r="J236" s="5" t="s">
        <v>1215</v>
      </c>
      <c r="K236" s="3" t="s">
        <v>1219</v>
      </c>
      <c r="L236" s="3" t="s">
        <v>24</v>
      </c>
      <c r="M236" s="3" t="s">
        <v>24</v>
      </c>
    </row>
    <row r="237" spans="1:13" ht="29.25" customHeight="1" x14ac:dyDescent="0.25">
      <c r="A237" s="3">
        <v>901251237</v>
      </c>
      <c r="B237" s="3" t="s">
        <v>1210</v>
      </c>
      <c r="C237" s="3" t="s">
        <v>702</v>
      </c>
      <c r="D237" s="4" t="s">
        <v>567</v>
      </c>
      <c r="E237" s="3" t="s">
        <v>1231</v>
      </c>
      <c r="F237" s="3" t="s">
        <v>1211</v>
      </c>
      <c r="G237" s="3" t="s">
        <v>1232</v>
      </c>
      <c r="H237" s="5" t="s">
        <v>1213</v>
      </c>
      <c r="I237" s="5" t="s">
        <v>1214</v>
      </c>
      <c r="J237" s="5" t="s">
        <v>1215</v>
      </c>
      <c r="K237" s="3" t="s">
        <v>1219</v>
      </c>
      <c r="L237" s="3" t="s">
        <v>24</v>
      </c>
      <c r="M237" s="3" t="s">
        <v>24</v>
      </c>
    </row>
    <row r="238" spans="1:13" ht="29.25" customHeight="1" x14ac:dyDescent="0.25">
      <c r="A238" s="3">
        <v>901251237</v>
      </c>
      <c r="B238" s="3" t="s">
        <v>1210</v>
      </c>
      <c r="C238" s="3" t="s">
        <v>485</v>
      </c>
      <c r="D238" s="4" t="s">
        <v>498</v>
      </c>
      <c r="E238" s="3" t="s">
        <v>697</v>
      </c>
      <c r="F238" s="3" t="s">
        <v>1211</v>
      </c>
      <c r="G238" s="3" t="s">
        <v>1233</v>
      </c>
      <c r="H238" s="5" t="s">
        <v>1213</v>
      </c>
      <c r="I238" s="5" t="s">
        <v>1214</v>
      </c>
      <c r="J238" s="5" t="s">
        <v>1215</v>
      </c>
      <c r="K238" s="3" t="s">
        <v>1219</v>
      </c>
      <c r="L238" s="3" t="s">
        <v>24</v>
      </c>
      <c r="M238" s="3" t="s">
        <v>24</v>
      </c>
    </row>
    <row r="239" spans="1:13" ht="29.25" customHeight="1" x14ac:dyDescent="0.25">
      <c r="A239" s="3">
        <v>901251237</v>
      </c>
      <c r="B239" s="3" t="s">
        <v>1210</v>
      </c>
      <c r="C239" s="3" t="s">
        <v>702</v>
      </c>
      <c r="D239" s="4" t="s">
        <v>567</v>
      </c>
      <c r="E239" s="3" t="s">
        <v>1173</v>
      </c>
      <c r="F239" s="3" t="s">
        <v>1211</v>
      </c>
      <c r="G239" s="3" t="s">
        <v>1234</v>
      </c>
      <c r="H239" s="5" t="s">
        <v>1213</v>
      </c>
      <c r="I239" s="5" t="s">
        <v>1214</v>
      </c>
      <c r="J239" s="5" t="s">
        <v>1215</v>
      </c>
      <c r="K239" s="3" t="s">
        <v>1219</v>
      </c>
      <c r="L239" s="3" t="s">
        <v>24</v>
      </c>
      <c r="M239" s="3" t="s">
        <v>24</v>
      </c>
    </row>
    <row r="240" spans="1:13" ht="29.25" customHeight="1" x14ac:dyDescent="0.25">
      <c r="A240" s="3">
        <v>901251237</v>
      </c>
      <c r="B240" s="3" t="s">
        <v>1210</v>
      </c>
      <c r="C240" s="3" t="s">
        <v>485</v>
      </c>
      <c r="D240" s="4" t="s">
        <v>498</v>
      </c>
      <c r="E240" s="3" t="s">
        <v>592</v>
      </c>
      <c r="F240" s="3" t="s">
        <v>1211</v>
      </c>
      <c r="G240" s="3" t="s">
        <v>1235</v>
      </c>
      <c r="H240" s="5" t="s">
        <v>1213</v>
      </c>
      <c r="I240" s="5" t="s">
        <v>1214</v>
      </c>
      <c r="J240" s="5" t="s">
        <v>1215</v>
      </c>
      <c r="K240" s="3" t="s">
        <v>1219</v>
      </c>
      <c r="L240" s="3" t="s">
        <v>24</v>
      </c>
      <c r="M240" s="3" t="s">
        <v>24</v>
      </c>
    </row>
    <row r="241" spans="1:13" ht="29.25" customHeight="1" x14ac:dyDescent="0.25">
      <c r="A241" s="3">
        <v>901251237</v>
      </c>
      <c r="B241" s="3" t="s">
        <v>1210</v>
      </c>
      <c r="C241" s="3" t="s">
        <v>485</v>
      </c>
      <c r="D241" s="4" t="s">
        <v>498</v>
      </c>
      <c r="E241" s="3" t="s">
        <v>499</v>
      </c>
      <c r="F241" s="3" t="s">
        <v>1211</v>
      </c>
      <c r="G241" s="3" t="s">
        <v>1236</v>
      </c>
      <c r="H241" s="5" t="s">
        <v>1213</v>
      </c>
      <c r="I241" s="5" t="s">
        <v>1214</v>
      </c>
      <c r="J241" s="5" t="s">
        <v>1215</v>
      </c>
      <c r="K241" s="3" t="s">
        <v>1219</v>
      </c>
      <c r="L241" s="3" t="s">
        <v>24</v>
      </c>
      <c r="M241" s="3" t="s">
        <v>24</v>
      </c>
    </row>
    <row r="242" spans="1:13" ht="29.25" customHeight="1" x14ac:dyDescent="0.25">
      <c r="A242" s="3">
        <v>901251237</v>
      </c>
      <c r="B242" s="3" t="s">
        <v>1210</v>
      </c>
      <c r="C242" s="3" t="s">
        <v>702</v>
      </c>
      <c r="D242" s="4" t="s">
        <v>1202</v>
      </c>
      <c r="E242" s="3" t="s">
        <v>1237</v>
      </c>
      <c r="F242" s="3" t="s">
        <v>1211</v>
      </c>
      <c r="G242" s="3" t="s">
        <v>1238</v>
      </c>
      <c r="H242" s="5" t="s">
        <v>1213</v>
      </c>
      <c r="I242" s="5" t="s">
        <v>1214</v>
      </c>
      <c r="J242" s="5" t="s">
        <v>1215</v>
      </c>
      <c r="K242" s="3" t="s">
        <v>1219</v>
      </c>
      <c r="L242" s="3" t="s">
        <v>24</v>
      </c>
      <c r="M242" s="3" t="s">
        <v>24</v>
      </c>
    </row>
    <row r="243" spans="1:13" ht="29.25" customHeight="1" x14ac:dyDescent="0.25">
      <c r="A243" s="3">
        <v>901251237</v>
      </c>
      <c r="B243" s="3" t="s">
        <v>1210</v>
      </c>
      <c r="C243" s="3" t="s">
        <v>485</v>
      </c>
      <c r="D243" s="4" t="s">
        <v>498</v>
      </c>
      <c r="E243" s="3" t="s">
        <v>1239</v>
      </c>
      <c r="F243" s="3" t="s">
        <v>1211</v>
      </c>
      <c r="G243" s="3" t="s">
        <v>1240</v>
      </c>
      <c r="H243" s="5" t="s">
        <v>1213</v>
      </c>
      <c r="I243" s="5" t="s">
        <v>1214</v>
      </c>
      <c r="J243" s="5" t="s">
        <v>1215</v>
      </c>
      <c r="K243" s="3" t="s">
        <v>1219</v>
      </c>
      <c r="L243" s="3" t="s">
        <v>24</v>
      </c>
      <c r="M243" s="3" t="s">
        <v>24</v>
      </c>
    </row>
    <row r="244" spans="1:13" ht="29.25" customHeight="1" x14ac:dyDescent="0.25">
      <c r="A244" s="3">
        <v>901251237</v>
      </c>
      <c r="B244" s="3" t="s">
        <v>1210</v>
      </c>
      <c r="C244" s="3" t="s">
        <v>702</v>
      </c>
      <c r="D244" s="4" t="s">
        <v>1202</v>
      </c>
      <c r="E244" s="3" t="s">
        <v>1241</v>
      </c>
      <c r="F244" s="3" t="s">
        <v>1211</v>
      </c>
      <c r="G244" s="3" t="s">
        <v>1242</v>
      </c>
      <c r="H244" s="5" t="s">
        <v>1213</v>
      </c>
      <c r="I244" s="5" t="s">
        <v>1214</v>
      </c>
      <c r="J244" s="5" t="s">
        <v>1215</v>
      </c>
      <c r="K244" s="3" t="s">
        <v>1219</v>
      </c>
      <c r="L244" s="3" t="s">
        <v>24</v>
      </c>
      <c r="M244" s="3" t="s">
        <v>24</v>
      </c>
    </row>
    <row r="245" spans="1:13" ht="29.25" customHeight="1" x14ac:dyDescent="0.25">
      <c r="A245" s="3">
        <v>901251237</v>
      </c>
      <c r="B245" s="3" t="s">
        <v>1210</v>
      </c>
      <c r="C245" s="3" t="s">
        <v>702</v>
      </c>
      <c r="D245" s="4" t="s">
        <v>567</v>
      </c>
      <c r="E245" s="3" t="s">
        <v>1243</v>
      </c>
      <c r="F245" s="3" t="s">
        <v>1211</v>
      </c>
      <c r="G245" s="3" t="s">
        <v>1244</v>
      </c>
      <c r="H245" s="5" t="s">
        <v>1213</v>
      </c>
      <c r="I245" s="5" t="s">
        <v>1214</v>
      </c>
      <c r="J245" s="5" t="s">
        <v>1215</v>
      </c>
      <c r="K245" s="3" t="s">
        <v>1219</v>
      </c>
      <c r="L245" s="3" t="s">
        <v>24</v>
      </c>
      <c r="M245" s="3" t="s">
        <v>24</v>
      </c>
    </row>
    <row r="246" spans="1:13" ht="29.25" customHeight="1" x14ac:dyDescent="0.25">
      <c r="A246" s="3">
        <v>901251237</v>
      </c>
      <c r="B246" s="3" t="s">
        <v>1210</v>
      </c>
      <c r="C246" s="3" t="s">
        <v>485</v>
      </c>
      <c r="D246" s="4" t="s">
        <v>498</v>
      </c>
      <c r="E246" s="3" t="s">
        <v>661</v>
      </c>
      <c r="F246" s="3" t="s">
        <v>1211</v>
      </c>
      <c r="G246" s="3" t="s">
        <v>1245</v>
      </c>
      <c r="H246" s="5" t="s">
        <v>1213</v>
      </c>
      <c r="I246" s="5" t="s">
        <v>1214</v>
      </c>
      <c r="J246" s="5" t="s">
        <v>1215</v>
      </c>
      <c r="K246" s="3" t="s">
        <v>1219</v>
      </c>
      <c r="L246" s="3" t="s">
        <v>24</v>
      </c>
      <c r="M246" s="3" t="s">
        <v>24</v>
      </c>
    </row>
    <row r="247" spans="1:13" ht="29.25" customHeight="1" x14ac:dyDescent="0.25">
      <c r="A247" s="3">
        <v>901251237</v>
      </c>
      <c r="B247" s="3" t="s">
        <v>1210</v>
      </c>
      <c r="C247" s="3" t="s">
        <v>702</v>
      </c>
      <c r="D247" s="4" t="s">
        <v>1202</v>
      </c>
      <c r="E247" s="3" t="s">
        <v>1246</v>
      </c>
      <c r="F247" s="3" t="s">
        <v>1211</v>
      </c>
      <c r="G247" s="3" t="s">
        <v>1247</v>
      </c>
      <c r="H247" s="5" t="s">
        <v>1213</v>
      </c>
      <c r="I247" s="5" t="s">
        <v>1214</v>
      </c>
      <c r="J247" s="5" t="s">
        <v>1215</v>
      </c>
      <c r="K247" s="3" t="s">
        <v>1219</v>
      </c>
      <c r="L247" s="3" t="s">
        <v>24</v>
      </c>
      <c r="M247" s="3" t="s">
        <v>24</v>
      </c>
    </row>
    <row r="248" spans="1:13" ht="29.25" customHeight="1" x14ac:dyDescent="0.25">
      <c r="A248" s="3">
        <v>901251237</v>
      </c>
      <c r="B248" s="3" t="s">
        <v>1210</v>
      </c>
      <c r="C248" s="3" t="s">
        <v>702</v>
      </c>
      <c r="D248" s="4" t="s">
        <v>567</v>
      </c>
      <c r="E248" s="3" t="s">
        <v>1248</v>
      </c>
      <c r="F248" s="3" t="s">
        <v>1211</v>
      </c>
      <c r="G248" s="3" t="s">
        <v>1249</v>
      </c>
      <c r="H248" s="5" t="s">
        <v>1213</v>
      </c>
      <c r="I248" s="5" t="s">
        <v>1214</v>
      </c>
      <c r="J248" s="5" t="s">
        <v>1215</v>
      </c>
      <c r="K248" s="3" t="s">
        <v>1219</v>
      </c>
      <c r="L248" s="3" t="s">
        <v>24</v>
      </c>
      <c r="M248" s="3" t="s">
        <v>24</v>
      </c>
    </row>
    <row r="249" spans="1:13" ht="29.25" customHeight="1" x14ac:dyDescent="0.25">
      <c r="A249" s="3">
        <v>901251237</v>
      </c>
      <c r="B249" s="3" t="s">
        <v>1210</v>
      </c>
      <c r="C249" s="3" t="s">
        <v>702</v>
      </c>
      <c r="D249" s="4" t="s">
        <v>1202</v>
      </c>
      <c r="E249" s="3" t="s">
        <v>1250</v>
      </c>
      <c r="F249" s="3" t="s">
        <v>1211</v>
      </c>
      <c r="G249" s="3" t="s">
        <v>1251</v>
      </c>
      <c r="H249" s="5" t="s">
        <v>1213</v>
      </c>
      <c r="I249" s="5" t="s">
        <v>1214</v>
      </c>
      <c r="J249" s="5" t="s">
        <v>1215</v>
      </c>
      <c r="K249" s="3" t="s">
        <v>1219</v>
      </c>
      <c r="L249" s="3" t="s">
        <v>24</v>
      </c>
      <c r="M249" s="3" t="s">
        <v>24</v>
      </c>
    </row>
    <row r="250" spans="1:13" ht="29.25" customHeight="1" x14ac:dyDescent="0.25">
      <c r="A250" s="3">
        <v>901251237</v>
      </c>
      <c r="B250" s="3" t="s">
        <v>1210</v>
      </c>
      <c r="C250" s="3" t="s">
        <v>702</v>
      </c>
      <c r="D250" s="4" t="s">
        <v>1202</v>
      </c>
      <c r="E250" s="3" t="s">
        <v>1252</v>
      </c>
      <c r="F250" s="3" t="s">
        <v>1211</v>
      </c>
      <c r="G250" s="3" t="s">
        <v>1253</v>
      </c>
      <c r="H250" s="5" t="s">
        <v>1213</v>
      </c>
      <c r="I250" s="5" t="s">
        <v>1214</v>
      </c>
      <c r="J250" s="5" t="s">
        <v>1215</v>
      </c>
      <c r="K250" s="3" t="s">
        <v>1219</v>
      </c>
      <c r="L250" s="3" t="s">
        <v>24</v>
      </c>
      <c r="M250" s="3" t="s">
        <v>24</v>
      </c>
    </row>
    <row r="251" spans="1:13" ht="29.25" customHeight="1" x14ac:dyDescent="0.25">
      <c r="A251" s="3">
        <v>901251237</v>
      </c>
      <c r="B251" s="3" t="s">
        <v>1210</v>
      </c>
      <c r="C251" s="3" t="s">
        <v>702</v>
      </c>
      <c r="D251" s="4" t="s">
        <v>1202</v>
      </c>
      <c r="E251" s="3" t="s">
        <v>1202</v>
      </c>
      <c r="F251" s="3" t="s">
        <v>1211</v>
      </c>
      <c r="G251" s="3" t="s">
        <v>1254</v>
      </c>
      <c r="H251" s="5" t="s">
        <v>1213</v>
      </c>
      <c r="I251" s="5" t="s">
        <v>1214</v>
      </c>
      <c r="J251" s="5" t="s">
        <v>1215</v>
      </c>
      <c r="K251" s="3" t="s">
        <v>1219</v>
      </c>
      <c r="L251" s="3" t="s">
        <v>24</v>
      </c>
      <c r="M251" s="3" t="s">
        <v>24</v>
      </c>
    </row>
    <row r="252" spans="1:13" ht="29.25" customHeight="1" x14ac:dyDescent="0.25">
      <c r="A252" s="3">
        <v>901251237</v>
      </c>
      <c r="B252" s="3" t="s">
        <v>1210</v>
      </c>
      <c r="C252" s="3" t="s">
        <v>702</v>
      </c>
      <c r="D252" s="4" t="s">
        <v>567</v>
      </c>
      <c r="E252" s="3" t="s">
        <v>703</v>
      </c>
      <c r="F252" s="3" t="s">
        <v>1211</v>
      </c>
      <c r="G252" s="3" t="s">
        <v>1255</v>
      </c>
      <c r="H252" s="5" t="s">
        <v>1213</v>
      </c>
      <c r="I252" s="5" t="s">
        <v>1214</v>
      </c>
      <c r="J252" s="5" t="s">
        <v>1215</v>
      </c>
      <c r="K252" s="3" t="s">
        <v>1219</v>
      </c>
      <c r="L252" s="3" t="s">
        <v>24</v>
      </c>
      <c r="M252" s="3" t="s">
        <v>24</v>
      </c>
    </row>
    <row r="253" spans="1:13" ht="29.25" customHeight="1" x14ac:dyDescent="0.25">
      <c r="A253" s="3">
        <v>901251237</v>
      </c>
      <c r="B253" s="3" t="s">
        <v>1210</v>
      </c>
      <c r="C253" s="3" t="s">
        <v>485</v>
      </c>
      <c r="D253" s="4" t="s">
        <v>498</v>
      </c>
      <c r="E253" s="3" t="s">
        <v>1256</v>
      </c>
      <c r="F253" s="3" t="s">
        <v>1211</v>
      </c>
      <c r="G253" s="3" t="s">
        <v>1257</v>
      </c>
      <c r="H253" s="5" t="s">
        <v>1213</v>
      </c>
      <c r="I253" s="5" t="s">
        <v>1214</v>
      </c>
      <c r="J253" s="5" t="s">
        <v>1215</v>
      </c>
      <c r="K253" s="3" t="s">
        <v>1219</v>
      </c>
      <c r="L253" s="3" t="s">
        <v>24</v>
      </c>
      <c r="M253" s="3" t="s">
        <v>24</v>
      </c>
    </row>
    <row r="254" spans="1:13" ht="29.25" customHeight="1" x14ac:dyDescent="0.25">
      <c r="A254" s="3">
        <v>901251237</v>
      </c>
      <c r="B254" s="3" t="s">
        <v>1210</v>
      </c>
      <c r="C254" s="3" t="s">
        <v>702</v>
      </c>
      <c r="D254" s="4" t="s">
        <v>567</v>
      </c>
      <c r="E254" s="3" t="s">
        <v>568</v>
      </c>
      <c r="F254" s="3" t="s">
        <v>1211</v>
      </c>
      <c r="G254" s="3" t="s">
        <v>1258</v>
      </c>
      <c r="H254" s="5" t="s">
        <v>1213</v>
      </c>
      <c r="I254" s="5" t="s">
        <v>1214</v>
      </c>
      <c r="J254" s="5" t="s">
        <v>1215</v>
      </c>
      <c r="K254" s="3" t="s">
        <v>1219</v>
      </c>
      <c r="L254" s="3" t="s">
        <v>24</v>
      </c>
      <c r="M254" s="3" t="s">
        <v>24</v>
      </c>
    </row>
    <row r="255" spans="1:13" ht="29.25" customHeight="1" x14ac:dyDescent="0.25">
      <c r="A255" s="3">
        <v>901251237</v>
      </c>
      <c r="B255" s="3" t="s">
        <v>1210</v>
      </c>
      <c r="C255" s="3" t="s">
        <v>485</v>
      </c>
      <c r="D255" s="4" t="s">
        <v>498</v>
      </c>
      <c r="E255" s="3" t="s">
        <v>1259</v>
      </c>
      <c r="F255" s="3" t="s">
        <v>1211</v>
      </c>
      <c r="G255" s="3" t="s">
        <v>1260</v>
      </c>
      <c r="H255" s="5" t="s">
        <v>1213</v>
      </c>
      <c r="I255" s="5" t="s">
        <v>1214</v>
      </c>
      <c r="J255" s="5" t="s">
        <v>1215</v>
      </c>
      <c r="K255" s="3" t="s">
        <v>1219</v>
      </c>
      <c r="L255" s="3" t="s">
        <v>24</v>
      </c>
      <c r="M255" s="3" t="s">
        <v>24</v>
      </c>
    </row>
    <row r="256" spans="1:13" ht="29.25" customHeight="1" x14ac:dyDescent="0.25">
      <c r="A256" s="3">
        <v>901251237</v>
      </c>
      <c r="B256" s="3" t="s">
        <v>1210</v>
      </c>
      <c r="C256" s="3" t="s">
        <v>702</v>
      </c>
      <c r="D256" s="4" t="s">
        <v>1202</v>
      </c>
      <c r="E256" s="3" t="s">
        <v>1261</v>
      </c>
      <c r="F256" s="3" t="s">
        <v>1211</v>
      </c>
      <c r="G256" s="3" t="s">
        <v>1262</v>
      </c>
      <c r="H256" s="5" t="s">
        <v>1213</v>
      </c>
      <c r="I256" s="5" t="s">
        <v>1214</v>
      </c>
      <c r="J256" s="5" t="s">
        <v>1215</v>
      </c>
      <c r="K256" s="3" t="s">
        <v>1219</v>
      </c>
      <c r="L256" s="3" t="s">
        <v>24</v>
      </c>
      <c r="M256" s="3" t="s">
        <v>24</v>
      </c>
    </row>
    <row r="257" spans="1:13" ht="29.25" customHeight="1" x14ac:dyDescent="0.25">
      <c r="A257" s="3">
        <v>901251237</v>
      </c>
      <c r="B257" s="3" t="s">
        <v>1210</v>
      </c>
      <c r="C257" s="3" t="s">
        <v>485</v>
      </c>
      <c r="D257" s="4" t="s">
        <v>498</v>
      </c>
      <c r="E257" s="3" t="s">
        <v>1263</v>
      </c>
      <c r="F257" s="3" t="s">
        <v>1211</v>
      </c>
      <c r="G257" s="3" t="s">
        <v>1264</v>
      </c>
      <c r="H257" s="5" t="s">
        <v>1213</v>
      </c>
      <c r="I257" s="5" t="s">
        <v>1214</v>
      </c>
      <c r="J257" s="5" t="s">
        <v>1215</v>
      </c>
      <c r="K257" s="3" t="s">
        <v>1219</v>
      </c>
      <c r="L257" s="3" t="s">
        <v>24</v>
      </c>
      <c r="M257" s="3" t="s">
        <v>24</v>
      </c>
    </row>
    <row r="258" spans="1:13" ht="29.25" customHeight="1" x14ac:dyDescent="0.25">
      <c r="A258" s="3">
        <v>901251237</v>
      </c>
      <c r="B258" s="3" t="s">
        <v>1210</v>
      </c>
      <c r="C258" s="3" t="s">
        <v>485</v>
      </c>
      <c r="D258" s="4" t="s">
        <v>498</v>
      </c>
      <c r="E258" s="3" t="s">
        <v>1265</v>
      </c>
      <c r="F258" s="3" t="s">
        <v>1211</v>
      </c>
      <c r="G258" s="3" t="s">
        <v>1266</v>
      </c>
      <c r="H258" s="5" t="s">
        <v>1213</v>
      </c>
      <c r="I258" s="5" t="s">
        <v>1214</v>
      </c>
      <c r="J258" s="5" t="s">
        <v>1215</v>
      </c>
      <c r="K258" s="3" t="s">
        <v>1219</v>
      </c>
      <c r="L258" s="3" t="s">
        <v>24</v>
      </c>
      <c r="M258" s="3" t="s">
        <v>24</v>
      </c>
    </row>
    <row r="259" spans="1:13" ht="29.25" customHeight="1" x14ac:dyDescent="0.25">
      <c r="A259" s="3">
        <v>901251237</v>
      </c>
      <c r="B259" s="3" t="s">
        <v>1210</v>
      </c>
      <c r="C259" s="3" t="s">
        <v>485</v>
      </c>
      <c r="D259" s="4" t="s">
        <v>498</v>
      </c>
      <c r="E259" s="3" t="s">
        <v>1267</v>
      </c>
      <c r="F259" s="3" t="s">
        <v>1211</v>
      </c>
      <c r="G259" s="3" t="s">
        <v>1268</v>
      </c>
      <c r="H259" s="5" t="s">
        <v>1213</v>
      </c>
      <c r="I259" s="5" t="s">
        <v>1214</v>
      </c>
      <c r="J259" s="5" t="s">
        <v>1215</v>
      </c>
      <c r="K259" s="3" t="s">
        <v>1219</v>
      </c>
      <c r="L259" s="3" t="s">
        <v>24</v>
      </c>
      <c r="M259" s="3" t="s">
        <v>24</v>
      </c>
    </row>
    <row r="260" spans="1:13" ht="29.25" customHeight="1" x14ac:dyDescent="0.25">
      <c r="A260" s="3">
        <v>901251237</v>
      </c>
      <c r="B260" s="3" t="s">
        <v>1210</v>
      </c>
      <c r="C260" s="3" t="s">
        <v>485</v>
      </c>
      <c r="D260" s="4" t="s">
        <v>498</v>
      </c>
      <c r="E260" s="3" t="s">
        <v>1269</v>
      </c>
      <c r="F260" s="3" t="s">
        <v>1211</v>
      </c>
      <c r="G260" s="3" t="s">
        <v>1270</v>
      </c>
      <c r="H260" s="5" t="s">
        <v>1213</v>
      </c>
      <c r="I260" s="5" t="s">
        <v>1214</v>
      </c>
      <c r="J260" s="5" t="s">
        <v>1215</v>
      </c>
      <c r="K260" s="3" t="s">
        <v>1219</v>
      </c>
      <c r="L260" s="3" t="s">
        <v>24</v>
      </c>
      <c r="M260" s="3" t="s">
        <v>24</v>
      </c>
    </row>
    <row r="261" spans="1:13" ht="29.25" customHeight="1" x14ac:dyDescent="0.25">
      <c r="A261" s="3">
        <v>901251237</v>
      </c>
      <c r="B261" s="3" t="s">
        <v>1210</v>
      </c>
      <c r="C261" s="3" t="s">
        <v>702</v>
      </c>
      <c r="D261" s="4" t="s">
        <v>1202</v>
      </c>
      <c r="E261" s="3" t="s">
        <v>1271</v>
      </c>
      <c r="F261" s="3" t="s">
        <v>1211</v>
      </c>
      <c r="G261" s="3" t="s">
        <v>1272</v>
      </c>
      <c r="H261" s="5" t="s">
        <v>1213</v>
      </c>
      <c r="I261" s="5" t="s">
        <v>1214</v>
      </c>
      <c r="J261" s="5" t="s">
        <v>1215</v>
      </c>
      <c r="K261" s="3" t="s">
        <v>1219</v>
      </c>
      <c r="L261" s="3" t="s">
        <v>24</v>
      </c>
      <c r="M261" s="3" t="s">
        <v>24</v>
      </c>
    </row>
    <row r="262" spans="1:13" ht="29.25" customHeight="1" x14ac:dyDescent="0.25">
      <c r="A262" s="3">
        <v>901251237</v>
      </c>
      <c r="B262" s="3" t="s">
        <v>1210</v>
      </c>
      <c r="C262" s="3" t="s">
        <v>485</v>
      </c>
      <c r="D262" s="4" t="s">
        <v>498</v>
      </c>
      <c r="E262" s="3" t="s">
        <v>1273</v>
      </c>
      <c r="F262" s="3" t="s">
        <v>1211</v>
      </c>
      <c r="G262" s="3" t="s">
        <v>1274</v>
      </c>
      <c r="H262" s="5" t="s">
        <v>1213</v>
      </c>
      <c r="I262" s="5" t="s">
        <v>1214</v>
      </c>
      <c r="J262" s="5" t="s">
        <v>1215</v>
      </c>
      <c r="K262" s="3" t="s">
        <v>1219</v>
      </c>
      <c r="L262" s="3" t="s">
        <v>24</v>
      </c>
      <c r="M262" s="3" t="s">
        <v>24</v>
      </c>
    </row>
    <row r="263" spans="1:13" ht="29.25" customHeight="1" x14ac:dyDescent="0.25">
      <c r="A263" s="3">
        <v>901251237</v>
      </c>
      <c r="B263" s="3" t="s">
        <v>1210</v>
      </c>
      <c r="C263" s="3" t="s">
        <v>702</v>
      </c>
      <c r="D263" s="4" t="s">
        <v>567</v>
      </c>
      <c r="E263" s="3" t="s">
        <v>1275</v>
      </c>
      <c r="F263" s="3" t="s">
        <v>1211</v>
      </c>
      <c r="G263" s="3" t="s">
        <v>1276</v>
      </c>
      <c r="H263" s="5" t="s">
        <v>1213</v>
      </c>
      <c r="I263" s="5" t="s">
        <v>1214</v>
      </c>
      <c r="J263" s="5" t="s">
        <v>1215</v>
      </c>
      <c r="K263" s="3" t="s">
        <v>1219</v>
      </c>
      <c r="L263" s="3" t="s">
        <v>24</v>
      </c>
      <c r="M263" s="3" t="s">
        <v>24</v>
      </c>
    </row>
    <row r="264" spans="1:13" ht="29.25" customHeight="1" x14ac:dyDescent="0.25">
      <c r="A264" s="3">
        <v>901251237</v>
      </c>
      <c r="B264" s="3" t="s">
        <v>1210</v>
      </c>
      <c r="C264" s="3" t="s">
        <v>485</v>
      </c>
      <c r="D264" s="4" t="s">
        <v>498</v>
      </c>
      <c r="E264" s="3" t="s">
        <v>538</v>
      </c>
      <c r="F264" s="3" t="s">
        <v>1211</v>
      </c>
      <c r="G264" s="3" t="s">
        <v>1277</v>
      </c>
      <c r="H264" s="5" t="s">
        <v>1213</v>
      </c>
      <c r="I264" s="5" t="s">
        <v>1214</v>
      </c>
      <c r="J264" s="5" t="s">
        <v>1215</v>
      </c>
      <c r="K264" s="3" t="s">
        <v>1219</v>
      </c>
      <c r="L264" s="3" t="s">
        <v>24</v>
      </c>
      <c r="M264" s="3" t="s">
        <v>24</v>
      </c>
    </row>
    <row r="265" spans="1:13" ht="29.25" customHeight="1" x14ac:dyDescent="0.25">
      <c r="A265" s="3">
        <v>901251237</v>
      </c>
      <c r="B265" s="3" t="s">
        <v>1210</v>
      </c>
      <c r="C265" s="3" t="s">
        <v>702</v>
      </c>
      <c r="D265" s="4" t="s">
        <v>1202</v>
      </c>
      <c r="E265" s="3" t="s">
        <v>1278</v>
      </c>
      <c r="F265" s="3" t="s">
        <v>1211</v>
      </c>
      <c r="G265" s="3" t="s">
        <v>1279</v>
      </c>
      <c r="H265" s="5" t="s">
        <v>1213</v>
      </c>
      <c r="I265" s="5" t="s">
        <v>1214</v>
      </c>
      <c r="J265" s="5" t="s">
        <v>1215</v>
      </c>
      <c r="K265" s="3" t="s">
        <v>1219</v>
      </c>
      <c r="L265" s="3" t="s">
        <v>24</v>
      </c>
      <c r="M265" s="3" t="s">
        <v>24</v>
      </c>
    </row>
    <row r="266" spans="1:13" ht="29.25" customHeight="1" x14ac:dyDescent="0.25">
      <c r="A266" s="3">
        <v>901251237</v>
      </c>
      <c r="B266" s="3" t="s">
        <v>1210</v>
      </c>
      <c r="C266" s="3" t="s">
        <v>702</v>
      </c>
      <c r="D266" s="4" t="s">
        <v>567</v>
      </c>
      <c r="E266" s="3" t="s">
        <v>1280</v>
      </c>
      <c r="F266" s="3" t="s">
        <v>1211</v>
      </c>
      <c r="G266" s="3" t="s">
        <v>1281</v>
      </c>
      <c r="H266" s="5" t="s">
        <v>1213</v>
      </c>
      <c r="I266" s="5" t="s">
        <v>1214</v>
      </c>
      <c r="J266" s="5" t="s">
        <v>1215</v>
      </c>
      <c r="K266" s="3" t="s">
        <v>1219</v>
      </c>
      <c r="L266" s="3" t="s">
        <v>24</v>
      </c>
      <c r="M266" s="3" t="s">
        <v>24</v>
      </c>
    </row>
  </sheetData>
  <hyperlinks>
    <hyperlink ref="I173" r:id="rId1" xr:uid="{AFA61529-E448-4EDC-A317-C84545479025}"/>
    <hyperlink ref="I225" r:id="rId2" xr:uid="{F609D088-1A23-42FB-AD30-A5C57A3D4663}"/>
    <hyperlink ref="I172" r:id="rId3" xr:uid="{3D48144B-B6CE-4D92-9AD6-312418EBE5EA}"/>
    <hyperlink ref="I171" r:id="rId4" xr:uid="{7DC13761-95B3-447A-81E6-5FACF97B0C54}"/>
    <hyperlink ref="I170" r:id="rId5" xr:uid="{3F26917C-95A3-4589-8F81-40B4587F7987}"/>
    <hyperlink ref="I169" r:id="rId6" xr:uid="{30657CDB-E6D5-4385-B59F-4CEAFC5FBC82}"/>
    <hyperlink ref="I168" r:id="rId7" xr:uid="{D01B2A98-78C9-4370-9FBF-796B91479C89}"/>
    <hyperlink ref="I167" r:id="rId8" xr:uid="{5E9CE037-1339-4F68-A775-9DA60599A259}"/>
    <hyperlink ref="I226" r:id="rId9" xr:uid="{5387A377-7089-4DEE-95D9-EF79903BFB7A}"/>
    <hyperlink ref="I57" r:id="rId10" xr:uid="{D2AC7DFC-7A38-4B88-BE6F-D5DCA4BFED2F}"/>
    <hyperlink ref="I32" r:id="rId11" xr:uid="{E46132D9-B3FC-4AEE-A405-257DF7B69A45}"/>
    <hyperlink ref="I7" r:id="rId12" xr:uid="{C1162833-D9A3-46C4-BD1B-3EDB6D5BB4CD}"/>
    <hyperlink ref="I30" r:id="rId13" xr:uid="{2EB9F3AE-1DA1-4D34-BAD7-D0BB58858F32}"/>
    <hyperlink ref="I35" r:id="rId14" xr:uid="{35E34916-6F3C-47DC-92B5-0E6AA01B758B}"/>
    <hyperlink ref="I176" r:id="rId15" xr:uid="{EE1FE9B5-1722-4A80-BBF7-B9415B200A86}"/>
    <hyperlink ref="I175" r:id="rId16" xr:uid="{E527F96A-9C36-460C-9693-CE027441AE1D}"/>
    <hyperlink ref="I210" r:id="rId17" xr:uid="{04C94A67-87DF-4004-B515-63B2900587B9}"/>
    <hyperlink ref="I67" r:id="rId18" xr:uid="{7DEC24AE-54B6-41DD-B30B-5F4B76CBDBBD}"/>
    <hyperlink ref="I68" r:id="rId19" xr:uid="{1AE39445-98EF-4CEA-AB3D-A67DEF699389}"/>
    <hyperlink ref="I66" r:id="rId20" xr:uid="{98288B97-6AF0-4009-8905-2E5FE66C87E0}"/>
    <hyperlink ref="I69" r:id="rId21" xr:uid="{81C21B34-DC0F-4235-A307-EC13983E2DD0}"/>
    <hyperlink ref="I70" r:id="rId22" xr:uid="{443ACB98-81B7-4FFF-9412-4081B2F2647A}"/>
    <hyperlink ref="I71" r:id="rId23" xr:uid="{92AC8BAC-4259-48E0-8248-7CE7B81F84F0}"/>
    <hyperlink ref="I72" r:id="rId24" xr:uid="{B267547A-89D9-4A23-93E0-F9633706A672}"/>
    <hyperlink ref="I73" r:id="rId25" xr:uid="{EBABACEA-EBB4-42A8-B275-A95132A68382}"/>
    <hyperlink ref="I74" r:id="rId26" xr:uid="{83FC6A84-99B3-40B9-B83F-A81C882CFAA7}"/>
    <hyperlink ref="I78" r:id="rId27" xr:uid="{38F41162-0DA7-4C35-8EA4-95F3B4EE5D72}"/>
    <hyperlink ref="I76" r:id="rId28" xr:uid="{F5F4DA23-8A80-4197-B265-1512794F4979}"/>
    <hyperlink ref="I77" r:id="rId29" xr:uid="{ECA04551-71AA-450A-9519-CF0359A8EFCA}"/>
    <hyperlink ref="I75" r:id="rId30" xr:uid="{2E13E45E-C0C7-4EF6-A3D6-A4AB346BF3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8E8A-6B81-43A4-9209-0BC24B7AB025}">
  <dimension ref="A1"/>
  <sheetViews>
    <sheetView workbookViewId="0">
      <selection activeCell="P7" sqref="P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FARMACIAS NACIONAL</vt:lpstr>
      <vt:lpstr>NOVEDAD(SEGUPHARMA)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Johanna BELTRAN MORENO</dc:creator>
  <cp:lastModifiedBy>Kelly Johanna BELTRAN MORENO</cp:lastModifiedBy>
  <dcterms:created xsi:type="dcterms:W3CDTF">2023-03-28T14:18:11Z</dcterms:created>
  <dcterms:modified xsi:type="dcterms:W3CDTF">2023-03-28T14:28:35Z</dcterms:modified>
</cp:coreProperties>
</file>